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nv.sharepoint.com/sites/AG-Grants/Shared Documents/General/TEMPLATES/"/>
    </mc:Choice>
  </mc:AlternateContent>
  <xr:revisionPtr revIDLastSave="7" documentId="13_ncr:1_{99F537C9-86A0-4AE0-9E3D-31A1BCFA1500}" xr6:coauthVersionLast="47" xr6:coauthVersionMax="47" xr10:uidLastSave="{3ABE9FD5-F48D-472E-8DFD-6D046DEE2E96}"/>
  <bookViews>
    <workbookView xWindow="-19300" yWindow="-1480" windowWidth="18310" windowHeight="16150" xr2:uid="{31752E34-40F1-4C9A-8698-BF399DBE6B88}"/>
  </bookViews>
  <sheets>
    <sheet name="Budget Narrative" sheetId="1" r:id="rId1"/>
    <sheet name="Match if Necessary" sheetId="3" state="hidden" r:id="rId2"/>
    <sheet name="Cost Allocation" sheetId="5" r:id="rId3"/>
    <sheet name="Summary" sheetId="4" r:id="rId4"/>
    <sheet name="Budget Summary" sheetId="2"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5" l="1"/>
  <c r="I22" i="5"/>
  <c r="B22" i="5"/>
  <c r="B23" i="5" s="1"/>
  <c r="H20" i="5"/>
  <c r="G20" i="5"/>
  <c r="B20" i="5"/>
  <c r="H18" i="5"/>
  <c r="G18" i="5"/>
  <c r="F18" i="5"/>
  <c r="F20" i="5" s="1"/>
  <c r="E18" i="5"/>
  <c r="E20" i="5" s="1"/>
  <c r="D18" i="5"/>
  <c r="D20" i="5" s="1"/>
  <c r="C18" i="5"/>
  <c r="C20" i="5" s="1"/>
  <c r="B18" i="5"/>
  <c r="I23" i="5" s="1"/>
  <c r="I16" i="5"/>
  <c r="I15" i="5"/>
  <c r="I14" i="5"/>
  <c r="I13" i="5"/>
  <c r="I12" i="5"/>
  <c r="I11" i="5"/>
  <c r="I10" i="5"/>
  <c r="I18" i="5" s="1"/>
  <c r="I7" i="5"/>
  <c r="I20" i="5" s="1"/>
  <c r="C32" i="4" l="1"/>
  <c r="C33" i="4"/>
  <c r="C34" i="4"/>
  <c r="C31" i="4"/>
  <c r="B30" i="4" s="1"/>
  <c r="C25" i="4"/>
  <c r="C24" i="4"/>
  <c r="C23" i="4"/>
  <c r="C22" i="4"/>
  <c r="B21" i="4"/>
  <c r="C12" i="4"/>
  <c r="C13" i="4"/>
  <c r="C14" i="4"/>
  <c r="C15" i="4"/>
  <c r="C16" i="4"/>
  <c r="C17" i="4"/>
  <c r="C18" i="4"/>
  <c r="C11" i="4"/>
  <c r="B10" i="4" s="1"/>
  <c r="D7" i="4"/>
  <c r="D6" i="4"/>
  <c r="D5" i="4"/>
  <c r="D4" i="4"/>
  <c r="F106" i="3" l="1"/>
  <c r="F93" i="3"/>
  <c r="F66" i="3"/>
  <c r="F54" i="3"/>
  <c r="F40" i="3"/>
  <c r="F127" i="1"/>
  <c r="F90" i="1"/>
  <c r="F69" i="1"/>
  <c r="F43" i="1"/>
  <c r="F57" i="1"/>
  <c r="F60" i="3"/>
  <c r="F59" i="3"/>
  <c r="F58" i="3"/>
  <c r="F57" i="3"/>
  <c r="F56" i="3"/>
  <c r="F55" i="3"/>
  <c r="F46" i="3"/>
  <c r="F45" i="3"/>
  <c r="F44" i="3"/>
  <c r="F43" i="3"/>
  <c r="F42" i="3"/>
  <c r="F41" i="3"/>
  <c r="F35" i="3"/>
  <c r="F32" i="3"/>
  <c r="F10" i="1"/>
  <c r="C4" i="4" s="1"/>
  <c r="B29" i="1"/>
  <c r="F38" i="1"/>
  <c r="C29" i="4" l="1"/>
  <c r="B28" i="4" s="1"/>
  <c r="F52" i="3"/>
  <c r="F38" i="3"/>
  <c r="F29" i="3" s="1"/>
  <c r="A1" i="3"/>
  <c r="H20" i="2" l="1"/>
  <c r="H22" i="2" s="1"/>
  <c r="G20" i="2"/>
  <c r="G22" i="2" s="1"/>
  <c r="F20" i="2"/>
  <c r="F22" i="2" s="1"/>
  <c r="E20" i="2"/>
  <c r="E22" i="2" s="1"/>
  <c r="D20" i="2"/>
  <c r="D22" i="2" s="1"/>
  <c r="C20" i="2"/>
  <c r="C22" i="2" s="1"/>
  <c r="B1" i="2"/>
  <c r="I17" i="2"/>
  <c r="I16" i="2"/>
  <c r="F88" i="3"/>
  <c r="I15" i="2" s="1"/>
  <c r="I14" i="2"/>
  <c r="B27" i="3"/>
  <c r="F23" i="3"/>
  <c r="F19" i="3"/>
  <c r="F15" i="3"/>
  <c r="F11" i="3"/>
  <c r="B17" i="2"/>
  <c r="J17" i="2" s="1"/>
  <c r="B14" i="2"/>
  <c r="J14" i="2" s="1"/>
  <c r="B16" i="2"/>
  <c r="J16" i="2" s="1"/>
  <c r="F85" i="1"/>
  <c r="F62" i="1"/>
  <c r="F63" i="1"/>
  <c r="F61" i="1"/>
  <c r="F60" i="1"/>
  <c r="F59" i="1"/>
  <c r="F58" i="1"/>
  <c r="F49" i="1"/>
  <c r="F48" i="1"/>
  <c r="F47" i="1"/>
  <c r="F46" i="1"/>
  <c r="F45" i="1"/>
  <c r="F44" i="1"/>
  <c r="F25" i="1"/>
  <c r="C7" i="4" s="1"/>
  <c r="F20" i="1"/>
  <c r="C6" i="4" s="1"/>
  <c r="F15" i="1"/>
  <c r="C5" i="4" s="1"/>
  <c r="B3" i="4" s="1"/>
  <c r="B15" i="2" l="1"/>
  <c r="J15" i="2" s="1"/>
  <c r="C20" i="4"/>
  <c r="B19" i="4" s="1"/>
  <c r="F6" i="3"/>
  <c r="F41" i="1"/>
  <c r="F55" i="1"/>
  <c r="F29" i="1"/>
  <c r="F4" i="1"/>
  <c r="F27" i="3"/>
  <c r="I13" i="2"/>
  <c r="F31" i="1" l="1"/>
  <c r="I12" i="2"/>
  <c r="I20" i="2" s="1"/>
  <c r="F120" i="3"/>
  <c r="I9" i="2" s="1"/>
  <c r="B12" i="2"/>
  <c r="J12" i="2" s="1"/>
  <c r="F141" i="1" l="1"/>
  <c r="C9" i="4"/>
  <c r="B8" i="4" s="1"/>
  <c r="B37" i="4" s="1"/>
  <c r="B13" i="2"/>
  <c r="J13" i="2" s="1"/>
  <c r="F143" i="1"/>
  <c r="I22" i="2"/>
  <c r="F148" i="1" l="1"/>
  <c r="C36" i="4"/>
  <c r="B35" i="4"/>
  <c r="B38" i="4" s="1"/>
  <c r="B39" i="4" s="1"/>
  <c r="B24" i="2"/>
  <c r="B18" i="2"/>
  <c r="J18" i="2" s="1"/>
  <c r="J20" i="2" s="1"/>
  <c r="B9" i="2"/>
  <c r="J9" i="2" s="1"/>
  <c r="J24" i="2" l="1"/>
  <c r="J22" i="2"/>
  <c r="B20" i="2"/>
  <c r="B25" i="2" s="1"/>
  <c r="J25" i="2" l="1"/>
  <c r="B22" i="2"/>
</calcChain>
</file>

<file path=xl/sharedStrings.xml><?xml version="1.0" encoding="utf-8"?>
<sst xmlns="http://schemas.openxmlformats.org/spreadsheetml/2006/main" count="334" uniqueCount="152">
  <si>
    <t>Applicant Name:</t>
  </si>
  <si>
    <t>Form 1</t>
  </si>
  <si>
    <t>BUDGET NARRATIVE - SFY27</t>
  </si>
  <si>
    <t>Total Personnel Costs</t>
  </si>
  <si>
    <t>Including Fringe</t>
  </si>
  <si>
    <t xml:space="preserve">Total: </t>
  </si>
  <si>
    <t xml:space="preserve">List Staff, positions, percent of time to be spent on the project, rate of pay, fringe rate, and total cost to this grant. </t>
  </si>
  <si>
    <t>Annual Salary</t>
  </si>
  <si>
    <t>Fringe Rate</t>
  </si>
  <si>
    <t>% of Time</t>
  </si>
  <si>
    <t>Months</t>
  </si>
  <si>
    <t>Amount Requested</t>
  </si>
  <si>
    <t>Name of Employee (if known, otherwise state new position).</t>
  </si>
  <si>
    <t>Title of position &amp; Position Control Number</t>
  </si>
  <si>
    <t>Length of time in Position</t>
  </si>
  <si>
    <r>
      <t xml:space="preserve">*Insert brief details to describe position duties </t>
    </r>
    <r>
      <rPr>
        <b/>
        <sz val="8"/>
        <color theme="1"/>
        <rFont val="Arial"/>
        <family val="2"/>
      </rPr>
      <t>as it relates to the funding</t>
    </r>
    <r>
      <rPr>
        <sz val="8"/>
        <color theme="1"/>
        <rFont val="Arial"/>
        <family val="2"/>
      </rPr>
      <t>.</t>
    </r>
  </si>
  <si>
    <t>*Insert new row for each position funded, or delete this row.</t>
  </si>
  <si>
    <t>Total Fringe Cost</t>
  </si>
  <si>
    <t>Total:</t>
  </si>
  <si>
    <t>Travel/Training</t>
  </si>
  <si>
    <t xml:space="preserve">*Revise as needed to include multiple trips. </t>
  </si>
  <si>
    <t>Identify staff who will travel, the purpose, frequencey, and projected costs. Utilize GSA rates for per diem and lodging (go to www.gsa.gov) as a guide unless the organization's policies specify lower rates for these expenses. Out-of-state travel or non-standard fares require special justification.</t>
  </si>
  <si>
    <t>Mileage</t>
  </si>
  <si>
    <t xml:space="preserve">Justification of need. Mileage is only reimburseable if it is for client transport, client assistance, or if it is a justifiable expense to provide client services. It is not reimburseable from employees home to/from workstation. </t>
  </si>
  <si>
    <t>Agency Vehicle</t>
  </si>
  <si>
    <t xml:space="preserve">Justification of need. Example: vehicle maintenance (explain type eg: tires, oil change, etc.) and gas. </t>
  </si>
  <si>
    <t>Out-of-State Travel</t>
  </si>
  <si>
    <t>Title of Trip &amp; Destination such as CDC Conference: San Diego, CA</t>
  </si>
  <si>
    <t>Cost</t>
  </si>
  <si>
    <t># of Trips</t>
  </si>
  <si>
    <t># of Days</t>
  </si>
  <si>
    <t># of Staff</t>
  </si>
  <si>
    <t>Registration fee</t>
  </si>
  <si>
    <t>Airfare: Cost per trip (origin &amp; destination) x # of trips x # of staff</t>
  </si>
  <si>
    <t>Baggage fee: $ amount per person x # of trips x # of staff</t>
  </si>
  <si>
    <t>Per Diem: $ per day per GSA rate for area x # of trips x # of staff</t>
  </si>
  <si>
    <t>Lodging: $ per day +$ tax = total $ x # of trips x #of nights x # of staff</t>
  </si>
  <si>
    <t>Ground Transportation:  $ per r/trip x # of trips x # of staff</t>
  </si>
  <si>
    <t>Parking:  $ per day x # of trips x  # of days x # of staff</t>
  </si>
  <si>
    <t>Justification:</t>
  </si>
  <si>
    <t>Who will be traveling, when and why, tie into program objective(s) or indicate required by funder. Travel/Training must be related to grant objectives and allowabilities.</t>
  </si>
  <si>
    <t>If traveling to more than 1 out-of-state destination, copy section above, revise formula in Cell F33 and complete for each trip</t>
  </si>
  <si>
    <t>In-State Travel</t>
  </si>
  <si>
    <t>Origin &amp; Destination</t>
  </si>
  <si>
    <t>Airfare:  cost per trip (origin &amp; designation) x # of trips x # of staff</t>
  </si>
  <si>
    <t>Per Diem:  $ per day per GSA rate for area x  # of trips x # of staff</t>
  </si>
  <si>
    <t>Lodging: $ per day + $ tax = total $ x  # of trips x # of nights  x # of staff</t>
  </si>
  <si>
    <t>Ground Transportation/Motor Pool:($ car/day + ## miles/day x $ rate per mile) x # trips x # days</t>
  </si>
  <si>
    <t xml:space="preserve">If traveling to more than 1 in-state destination, copy section above, revise formula in F48 and complete for each trip. </t>
  </si>
  <si>
    <t>Operating</t>
  </si>
  <si>
    <t>List tangible and expendable personal property, such as office supplies, program supplies, etc. Unit cost for general items are not required. Listing of typical or anticipated agency expenses should be included.</t>
  </si>
  <si>
    <t>Rent Office: $ per month x 12 months x allocation %</t>
  </si>
  <si>
    <t>Communications Internet/phone Office: $ per month x 12 months x allocation %</t>
  </si>
  <si>
    <t>Utilities Office: $ per month x 12 months x allocation %</t>
  </si>
  <si>
    <t>Supplies Office: $ per month x 12 months x allocation %</t>
  </si>
  <si>
    <t>Janitorial Office: $ per month x 12 months x allocation %</t>
  </si>
  <si>
    <t>Printing services/rental: $ per month x 12 months x allocation %</t>
  </si>
  <si>
    <t>Insurance</t>
  </si>
  <si>
    <t xml:space="preserve">Provide narrative to explain specifics of line items. Example: Utilities include power, water, sewer, etc.  </t>
  </si>
  <si>
    <t>Equipment</t>
  </si>
  <si>
    <t>List Equipment purchase costing $5,000 or more, and justify these expenditures. Also list any computers, cellular phones, iPods, iPads, Tablets, etc. to be purchased regardless of cost. All other equipment costing less than $5,000 should be listed under Operating.</t>
  </si>
  <si>
    <t>Describe equipment</t>
  </si>
  <si>
    <t>Contractual</t>
  </si>
  <si>
    <t>*Revise this formula as needed to include each Contractor listed</t>
  </si>
  <si>
    <t xml:space="preserve">Agency must be able to provide documentation for full and open competition, develop clear descriptions of duties provided by Contractor, ensure maximum open and free competition, and verify that Contractor is not on the suspended and debared list (SAM.gov). Agencies must follow their procurement policies to enter into contracts. Copies of contracts are required. </t>
  </si>
  <si>
    <r>
      <rPr>
        <u/>
        <sz val="8"/>
        <color theme="1"/>
        <rFont val="Arial"/>
        <family val="2"/>
      </rPr>
      <t>Name of Contractor/Subrecipient</t>
    </r>
    <r>
      <rPr>
        <sz val="8"/>
        <color theme="1"/>
        <rFont val="Arial"/>
        <family val="2"/>
      </rPr>
      <t>:</t>
    </r>
  </si>
  <si>
    <r>
      <rPr>
        <u/>
        <sz val="8"/>
        <color theme="1"/>
        <rFont val="Arial"/>
        <family val="2"/>
      </rPr>
      <t>Method of Selection</t>
    </r>
    <r>
      <rPr>
        <sz val="8"/>
        <color theme="1"/>
        <rFont val="Arial"/>
        <family val="2"/>
      </rPr>
      <t>: Explain, i.e. sole source or competitive bid</t>
    </r>
  </si>
  <si>
    <r>
      <rPr>
        <u/>
        <sz val="8"/>
        <color theme="1"/>
        <rFont val="Arial"/>
        <family val="2"/>
      </rPr>
      <t>Period of Performance</t>
    </r>
    <r>
      <rPr>
        <sz val="8"/>
        <color theme="1"/>
        <rFont val="Arial"/>
        <family val="2"/>
      </rPr>
      <t>: July 1, 2023 - July 31, 2024</t>
    </r>
  </si>
  <si>
    <r>
      <rPr>
        <u/>
        <sz val="8"/>
        <color theme="1"/>
        <rFont val="Arial"/>
        <family val="2"/>
      </rPr>
      <t>Scope of Work</t>
    </r>
    <r>
      <rPr>
        <sz val="8"/>
        <color theme="1"/>
        <rFont val="Arial"/>
        <family val="2"/>
      </rPr>
      <t>: Briefly Define Scope of Work</t>
    </r>
  </si>
  <si>
    <r>
      <rPr>
        <u/>
        <sz val="8"/>
        <color theme="1"/>
        <rFont val="Arial"/>
        <family val="2"/>
      </rPr>
      <t>Justification:</t>
    </r>
    <r>
      <rPr>
        <sz val="8"/>
        <color theme="1"/>
        <rFont val="Arial"/>
        <family val="2"/>
      </rPr>
      <t xml:space="preserve"> Define if sole source method and explain how it is sole source; explain contract approval. </t>
    </r>
  </si>
  <si>
    <t xml:space="preserve">Method of Accountability: </t>
  </si>
  <si>
    <t xml:space="preserve">Define - Describe how the progress and performance of the consultant will be monitored. Identify who is responsible for supervising the consultant's work. </t>
  </si>
  <si>
    <t xml:space="preserve">*Add additional Contractor/Subrecipients here with justification or delete this row. </t>
  </si>
  <si>
    <t>Other</t>
  </si>
  <si>
    <t xml:space="preserve">Identify and justify these expenditures, which can include virtually any relevant expenditure associated with the project, such as emergency client services, client transportation, etc. Stipends or scholarships that are a component of a larger project or program may be included ehre, but require special justification. </t>
  </si>
  <si>
    <t>Emergency client services (define)</t>
  </si>
  <si>
    <t>Food gift cards</t>
  </si>
  <si>
    <t>Clothing gift cards</t>
  </si>
  <si>
    <t>Counseling/support group supplies</t>
  </si>
  <si>
    <t>Client transportation</t>
  </si>
  <si>
    <t>Brochures/flyers/educational information for program</t>
  </si>
  <si>
    <t>Public Presentations</t>
  </si>
  <si>
    <r>
      <t>Justification</t>
    </r>
    <r>
      <rPr>
        <i/>
        <sz val="8"/>
        <color theme="1"/>
        <rFont val="Arial"/>
        <family val="2"/>
      </rPr>
      <t>: Include narrative to explain generalized line items such as emergency client services (motel nights, etc.), transportation (gas card, bus pass, etc.)</t>
    </r>
    <r>
      <rPr>
        <sz val="8"/>
        <color theme="1"/>
        <rFont val="Arial"/>
        <family val="2"/>
      </rPr>
      <t>, supplies, etc.</t>
    </r>
  </si>
  <si>
    <t>TOTAL DIRECT CHARGES</t>
  </si>
  <si>
    <t xml:space="preserve">Indirect </t>
  </si>
  <si>
    <t xml:space="preserve">Indirect costs represent the expenses of doing business that are not readily identified with a particular grant, contract, project function, or activity, but are necessary for the general operation of the organization and the conduct of activities it performs. This will be a percentage that cannot exceed 10% of Modified Total Direct Cost. Note that the formula in Cell F124 will automatically calculate 10%. Applicants may override this formula only if requesting a LOWER rate or providing a copy of their current Federally Approved Indirect Cost Rate Letter. </t>
  </si>
  <si>
    <r>
      <t>Identify Indirect Expenses (</t>
    </r>
    <r>
      <rPr>
        <b/>
        <sz val="8"/>
        <color rgb="FFFF0000"/>
        <rFont val="Arial"/>
        <family val="2"/>
      </rPr>
      <t>List what items Indirect will be allocated to</t>
    </r>
    <r>
      <rPr>
        <sz val="8"/>
        <color theme="1"/>
        <rFont val="Arial"/>
        <family val="2"/>
      </rPr>
      <t>)</t>
    </r>
  </si>
  <si>
    <t>TOTAL BUDGET</t>
  </si>
  <si>
    <t>Form 3</t>
  </si>
  <si>
    <t>MATCH BUDGET NARRATIVE - SFY24</t>
  </si>
  <si>
    <t xml:space="preserve">Funding for Match Received From (Explain Funding Source): </t>
  </si>
  <si>
    <t>*revise this formula as needed to include each position listed</t>
  </si>
  <si>
    <t>Name of Volunteer (if known, otherwise state new position).</t>
  </si>
  <si>
    <t>*Insert new row for each position funded or delete this row.</t>
  </si>
  <si>
    <t>Identify staff who will travel, the purpose, frequencey, and projected costs. Utilize GSA rates for per diem and lodging (go to www.gsa.gov) and State rates for mileage (54.0 cents) as a guide unless the organization's policies specify lower rates for these expenses. Out-of-state travel or non-standard fares require special justification.</t>
  </si>
  <si>
    <t>*revise as needed to include costs of multiple trips.</t>
  </si>
  <si>
    <t xml:space="preserve">*Revise as needed to include costs of multiple trips. </t>
  </si>
  <si>
    <t>Client software (specify, eg: Apricot, Datafirm, etc.)</t>
  </si>
  <si>
    <t>Audit</t>
  </si>
  <si>
    <t>Rent Shelter: $ per month x 12 months x allocation %</t>
  </si>
  <si>
    <t>Communications Internet/phone Shelter: $ per month x 12 months x allocation %</t>
  </si>
  <si>
    <t>Communications Cable Shelter: $ per month x 12 months x allocation %</t>
  </si>
  <si>
    <t>Utilities Shelter: $ per month x 12 months x allocation %</t>
  </si>
  <si>
    <t>Supplies Shelter: $ per month x 12 months x allocation %</t>
  </si>
  <si>
    <t>Janitorial Shelter: $ per month x 12 months x allocation %</t>
  </si>
  <si>
    <t>Volunteer Appreciation (not to exceed $25/volunteer/year)</t>
  </si>
  <si>
    <r>
      <rPr>
        <b/>
        <sz val="11"/>
        <color theme="1"/>
        <rFont val="Arial"/>
        <family val="2"/>
      </rPr>
      <t>PROPOSED BUDGET SUMMARY - SFY-2027</t>
    </r>
    <r>
      <rPr>
        <sz val="11"/>
        <color rgb="FFFF0000"/>
        <rFont val="Arial"/>
        <family val="2"/>
      </rPr>
      <t xml:space="preserve">
</t>
    </r>
  </si>
  <si>
    <t>FUNDING SOURCES</t>
  </si>
  <si>
    <t>STOP</t>
  </si>
  <si>
    <t>SASP</t>
  </si>
  <si>
    <t>Other Funding</t>
  </si>
  <si>
    <t>TOTAL</t>
  </si>
  <si>
    <t>PENDING OR SECURED</t>
  </si>
  <si>
    <t>ENTER TOTAL REQUEST</t>
  </si>
  <si>
    <t>EXPENSE CATEGORY</t>
  </si>
  <si>
    <t>Personnel</t>
  </si>
  <si>
    <t>Contractual/Consultant</t>
  </si>
  <si>
    <t>Other Expenses</t>
  </si>
  <si>
    <t>Indirect</t>
  </si>
  <si>
    <t>TOTAL EXPENSES</t>
  </si>
  <si>
    <t>These boxes should equal 0</t>
  </si>
  <si>
    <t>Total Indirect Cost</t>
  </si>
  <si>
    <t>Total Agency Budget</t>
  </si>
  <si>
    <t>Indirect % of Budget</t>
  </si>
  <si>
    <t>Percent of Agency Budget</t>
  </si>
  <si>
    <t>Detailed Budget Annual Budget</t>
  </si>
  <si>
    <t>Category</t>
  </si>
  <si>
    <t>Total cost</t>
  </si>
  <si>
    <t>Detailed cost</t>
  </si>
  <si>
    <t>Details of expected expenses</t>
  </si>
  <si>
    <t>1.  Personnel</t>
  </si>
  <si>
    <t>2.  Travel</t>
  </si>
  <si>
    <t>3.  Operating</t>
  </si>
  <si>
    <t xml:space="preserve"> </t>
  </si>
  <si>
    <t>4.  Equipment</t>
  </si>
  <si>
    <t>5. Contractual</t>
  </si>
  <si>
    <t xml:space="preserve">    Consultant</t>
  </si>
  <si>
    <t>6.  Training</t>
  </si>
  <si>
    <t>7.  Other</t>
  </si>
  <si>
    <t>8. Indirect</t>
  </si>
  <si>
    <t>Administration fee for coordination of deliverables - 10%</t>
  </si>
  <si>
    <t>Total Direct</t>
  </si>
  <si>
    <t>Total Indirect</t>
  </si>
  <si>
    <t xml:space="preserve">Sum Total </t>
  </si>
  <si>
    <t>Form 2</t>
  </si>
  <si>
    <r>
      <rPr>
        <b/>
        <sz val="8"/>
        <color theme="1"/>
        <rFont val="Arial"/>
        <family val="2"/>
      </rPr>
      <t>PROPOSED BUDGET SUMMARY - SFY24</t>
    </r>
    <r>
      <rPr>
        <sz val="8"/>
        <color rgb="FFFF0000"/>
        <rFont val="Arial"/>
        <family val="2"/>
      </rPr>
      <t xml:space="preserve">
(Form Revised December 2022)</t>
    </r>
  </si>
  <si>
    <t xml:space="preserve">A. </t>
  </si>
  <si>
    <t>PATTERN BOXES ARE FORMULA DRIVEN - DO NOT OVERIDE - SEE INSTRUCTIONS</t>
  </si>
  <si>
    <t>This Award/App</t>
  </si>
  <si>
    <t>Match</t>
  </si>
  <si>
    <t>TYPE (Federal, State, Private, etc.)</t>
  </si>
  <si>
    <t>B. Explain any items noted as pending: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</si>
</sst>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23" x14ac:knownFonts="1">
    <font>
      <sz val="11"/>
      <color theme="1"/>
      <name val="Calibri"/>
      <family val="2"/>
      <scheme val="minor"/>
    </font>
    <font>
      <sz val="11"/>
      <color theme="1"/>
      <name val="Calibri"/>
      <family val="2"/>
      <scheme val="minor"/>
    </font>
    <font>
      <sz val="11"/>
      <color theme="1"/>
      <name val="Arial"/>
      <family val="2"/>
    </font>
    <font>
      <b/>
      <u/>
      <sz val="11"/>
      <color theme="1"/>
      <name val="Arial"/>
      <family val="2"/>
    </font>
    <font>
      <sz val="8"/>
      <color theme="1"/>
      <name val="Arial"/>
      <family val="2"/>
    </font>
    <font>
      <b/>
      <u/>
      <sz val="8"/>
      <color theme="1"/>
      <name val="Arial"/>
      <family val="2"/>
    </font>
    <font>
      <b/>
      <sz val="8"/>
      <color theme="1"/>
      <name val="Arial"/>
      <family val="2"/>
    </font>
    <font>
      <sz val="8"/>
      <color rgb="FFFF0000"/>
      <name val="Arial"/>
      <family val="2"/>
    </font>
    <font>
      <u/>
      <sz val="8"/>
      <color theme="1"/>
      <name val="Arial"/>
      <family val="2"/>
    </font>
    <font>
      <i/>
      <u/>
      <sz val="8"/>
      <color theme="1"/>
      <name val="Arial"/>
      <family val="2"/>
    </font>
    <font>
      <sz val="8"/>
      <name val="Arial"/>
      <family val="2"/>
    </font>
    <font>
      <i/>
      <sz val="8"/>
      <color theme="1"/>
      <name val="Arial"/>
      <family val="2"/>
    </font>
    <font>
      <sz val="8"/>
      <color theme="1"/>
      <name val="Calibri"/>
      <family val="2"/>
      <scheme val="minor"/>
    </font>
    <font>
      <b/>
      <sz val="8"/>
      <color rgb="FFFF0000"/>
      <name val="Arial"/>
      <family val="2"/>
    </font>
    <font>
      <b/>
      <sz val="10"/>
      <name val="Arial"/>
      <family val="2"/>
    </font>
    <font>
      <b/>
      <u/>
      <sz val="10"/>
      <name val="Arial"/>
      <family val="2"/>
    </font>
    <font>
      <b/>
      <u/>
      <sz val="10"/>
      <color indexed="8"/>
      <name val="Arial"/>
      <family val="2"/>
    </font>
    <font>
      <sz val="10"/>
      <name val="Arial"/>
      <family val="2"/>
    </font>
    <font>
      <sz val="10"/>
      <color indexed="10"/>
      <name val="Arial"/>
      <family val="2"/>
    </font>
    <font>
      <sz val="10"/>
      <color indexed="8"/>
      <name val="Arial"/>
      <family val="2"/>
    </font>
    <font>
      <sz val="11"/>
      <name val="Calibri"/>
      <family val="2"/>
      <scheme val="minor"/>
    </font>
    <font>
      <b/>
      <sz val="11"/>
      <color theme="1"/>
      <name val="Arial"/>
      <family val="2"/>
    </font>
    <font>
      <sz val="11"/>
      <color rgb="FFFF0000"/>
      <name val="Arial"/>
      <family val="2"/>
    </font>
  </fonts>
  <fills count="12">
    <fill>
      <patternFill patternType="none"/>
    </fill>
    <fill>
      <patternFill patternType="gray125"/>
    </fill>
    <fill>
      <patternFill patternType="solid">
        <fgColor theme="7" tint="0.79998168889431442"/>
        <bgColor indexed="64"/>
      </patternFill>
    </fill>
    <fill>
      <patternFill patternType="solid">
        <fgColor rgb="FFCCCCFF"/>
        <bgColor indexed="64"/>
      </patternFill>
    </fill>
    <fill>
      <patternFill patternType="solid">
        <fgColor theme="2" tint="-9.9978637043366805E-2"/>
        <bgColor indexed="64"/>
      </patternFill>
    </fill>
    <fill>
      <patternFill patternType="gray0625"/>
    </fill>
    <fill>
      <patternFill patternType="solid">
        <fgColor theme="8" tint="0.79998168889431442"/>
        <bgColor indexed="64"/>
      </patternFill>
    </fill>
    <fill>
      <patternFill patternType="solid">
        <fgColor theme="9" tint="0.79998168889431442"/>
        <bgColor indexed="64"/>
      </patternFill>
    </fill>
    <fill>
      <patternFill patternType="solid">
        <fgColor rgb="FFFF99CC"/>
        <bgColor indexed="64"/>
      </patternFill>
    </fill>
    <fill>
      <patternFill patternType="solid">
        <fgColor theme="8" tint="0.39997558519241921"/>
        <bgColor indexed="64"/>
      </patternFill>
    </fill>
    <fill>
      <patternFill patternType="solid">
        <fgColor rgb="FFD9D9D9"/>
        <bgColor indexed="64"/>
      </patternFill>
    </fill>
    <fill>
      <patternFill patternType="solid">
        <fgColor theme="0" tint="-0.14999847407452621"/>
        <bgColor indexed="64"/>
      </patternFill>
    </fill>
  </fills>
  <borders count="2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double">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cellStyleXfs>
  <cellXfs count="166">
    <xf numFmtId="0" fontId="0" fillId="0" borderId="0" xfId="0"/>
    <xf numFmtId="0" fontId="2" fillId="0" borderId="0" xfId="0" applyFont="1"/>
    <xf numFmtId="0" fontId="2" fillId="0" borderId="0" xfId="0" applyFont="1" applyAlignment="1">
      <alignment vertical="top"/>
    </xf>
    <xf numFmtId="0" fontId="2" fillId="0" borderId="0" xfId="0" applyFont="1" applyAlignment="1">
      <alignment horizontal="left" vertical="top"/>
    </xf>
    <xf numFmtId="0" fontId="4" fillId="0" borderId="0" xfId="0" applyFont="1" applyAlignment="1">
      <alignment vertical="top" wrapText="1"/>
    </xf>
    <xf numFmtId="0" fontId="4" fillId="0" borderId="0" xfId="0" applyFont="1" applyAlignment="1">
      <alignment horizontal="left" vertical="top"/>
    </xf>
    <xf numFmtId="0" fontId="5" fillId="2" borderId="0" xfId="0" applyFont="1" applyFill="1" applyAlignment="1">
      <alignment horizontal="left" vertical="top"/>
    </xf>
    <xf numFmtId="0" fontId="6" fillId="0" borderId="0" xfId="0" applyFont="1" applyAlignment="1">
      <alignment horizontal="left" vertical="top"/>
    </xf>
    <xf numFmtId="0" fontId="5" fillId="0" borderId="1" xfId="0" applyFont="1" applyBorder="1" applyAlignment="1">
      <alignment horizontal="left" vertical="top"/>
    </xf>
    <xf numFmtId="0" fontId="4" fillId="0" borderId="1" xfId="0" applyFont="1" applyBorder="1" applyAlignment="1">
      <alignment horizontal="center" vertical="top"/>
    </xf>
    <xf numFmtId="0" fontId="4" fillId="0" borderId="1" xfId="0" applyFont="1" applyBorder="1" applyAlignment="1">
      <alignment horizontal="center" vertical="top" wrapText="1"/>
    </xf>
    <xf numFmtId="0" fontId="4" fillId="0" borderId="1" xfId="0" applyFont="1" applyBorder="1" applyAlignment="1">
      <alignment horizontal="left" vertical="top"/>
    </xf>
    <xf numFmtId="0" fontId="4" fillId="2" borderId="1" xfId="0" applyFont="1" applyFill="1" applyBorder="1" applyAlignment="1">
      <alignment horizontal="right" vertical="top"/>
    </xf>
    <xf numFmtId="164" fontId="4" fillId="5" borderId="1" xfId="0" applyNumberFormat="1" applyFont="1" applyFill="1" applyBorder="1" applyAlignment="1">
      <alignment horizontal="right" vertical="top"/>
    </xf>
    <xf numFmtId="164" fontId="4" fillId="0" borderId="1" xfId="1" applyNumberFormat="1" applyFont="1" applyBorder="1" applyAlignment="1">
      <alignment horizontal="right" vertical="top"/>
    </xf>
    <xf numFmtId="164" fontId="4" fillId="5" borderId="1" xfId="1" applyNumberFormat="1" applyFont="1" applyFill="1" applyBorder="1" applyAlignment="1">
      <alignment horizontal="right" vertical="top"/>
    </xf>
    <xf numFmtId="164" fontId="4" fillId="0" borderId="0" xfId="0" applyNumberFormat="1" applyFont="1" applyAlignment="1">
      <alignment horizontal="right" vertical="top"/>
    </xf>
    <xf numFmtId="0" fontId="4" fillId="0" borderId="1" xfId="0" applyFont="1" applyBorder="1" applyAlignment="1">
      <alignment horizontal="right" vertical="top"/>
    </xf>
    <xf numFmtId="10" fontId="4" fillId="5" borderId="1" xfId="0" applyNumberFormat="1" applyFont="1" applyFill="1" applyBorder="1" applyAlignment="1">
      <alignment horizontal="left" vertical="top"/>
    </xf>
    <xf numFmtId="9" fontId="4" fillId="5" borderId="1" xfId="2" applyFont="1" applyFill="1" applyBorder="1" applyAlignment="1">
      <alignment horizontal="left" vertical="top"/>
    </xf>
    <xf numFmtId="0" fontId="6" fillId="2" borderId="0" xfId="0" applyFont="1" applyFill="1" applyAlignment="1">
      <alignment vertical="top"/>
    </xf>
    <xf numFmtId="0" fontId="4" fillId="0" borderId="0" xfId="0" applyFont="1" applyAlignment="1">
      <alignment vertical="top"/>
    </xf>
    <xf numFmtId="0" fontId="6" fillId="0" borderId="0" xfId="0" applyFont="1" applyAlignment="1">
      <alignment vertical="top"/>
    </xf>
    <xf numFmtId="0" fontId="6" fillId="8" borderId="0" xfId="0" applyFont="1" applyFill="1" applyAlignment="1">
      <alignment horizontal="left" vertical="top"/>
    </xf>
    <xf numFmtId="0" fontId="5" fillId="9" borderId="2" xfId="0" applyFont="1" applyFill="1" applyBorder="1" applyAlignment="1">
      <alignment vertical="top"/>
    </xf>
    <xf numFmtId="0" fontId="4" fillId="9" borderId="3" xfId="0" applyFont="1" applyFill="1" applyBorder="1" applyAlignment="1">
      <alignment vertical="top"/>
    </xf>
    <xf numFmtId="0" fontId="6" fillId="9" borderId="3" xfId="0" applyFont="1" applyFill="1" applyBorder="1" applyAlignment="1">
      <alignment vertical="top"/>
    </xf>
    <xf numFmtId="164" fontId="4" fillId="9" borderId="4" xfId="1" applyNumberFormat="1" applyFont="1" applyFill="1" applyBorder="1" applyAlignment="1">
      <alignment vertical="top"/>
    </xf>
    <xf numFmtId="0" fontId="6" fillId="0" borderId="5" xfId="0" applyFont="1" applyBorder="1" applyAlignment="1">
      <alignment vertical="top"/>
    </xf>
    <xf numFmtId="0" fontId="4" fillId="0" borderId="6" xfId="0" applyFont="1" applyBorder="1" applyAlignment="1">
      <alignment vertical="top"/>
    </xf>
    <xf numFmtId="0" fontId="4" fillId="0" borderId="5" xfId="0" applyFont="1" applyBorder="1" applyAlignment="1">
      <alignment vertical="top"/>
    </xf>
    <xf numFmtId="0" fontId="6" fillId="0" borderId="11" xfId="0" applyFont="1" applyBorder="1" applyAlignment="1">
      <alignment vertical="top"/>
    </xf>
    <xf numFmtId="0" fontId="6" fillId="0" borderId="10" xfId="0" applyFont="1" applyBorder="1" applyAlignment="1">
      <alignment vertical="top"/>
    </xf>
    <xf numFmtId="0" fontId="4" fillId="0" borderId="12" xfId="0" applyFont="1" applyBorder="1" applyAlignment="1">
      <alignment horizontal="left" vertical="top" wrapText="1"/>
    </xf>
    <xf numFmtId="44" fontId="4" fillId="0" borderId="14" xfId="1" applyFont="1" applyBorder="1" applyAlignment="1">
      <alignment vertical="top"/>
    </xf>
    <xf numFmtId="9" fontId="4" fillId="0" borderId="14" xfId="2" applyFont="1" applyBorder="1" applyAlignment="1">
      <alignment vertical="top"/>
    </xf>
    <xf numFmtId="0" fontId="4" fillId="0" borderId="14" xfId="0" applyFont="1" applyBorder="1" applyAlignment="1">
      <alignment vertical="top"/>
    </xf>
    <xf numFmtId="164" fontId="4" fillId="0" borderId="16" xfId="1" applyNumberFormat="1" applyFont="1" applyBorder="1" applyAlignment="1">
      <alignment vertical="top"/>
    </xf>
    <xf numFmtId="164" fontId="4" fillId="0" borderId="6" xfId="0" applyNumberFormat="1" applyFont="1" applyBorder="1" applyAlignment="1">
      <alignment vertical="top"/>
    </xf>
    <xf numFmtId="0" fontId="6" fillId="9" borderId="7" xfId="0" applyFont="1" applyFill="1" applyBorder="1" applyAlignment="1">
      <alignment horizontal="right" vertical="top"/>
    </xf>
    <xf numFmtId="164" fontId="6" fillId="9" borderId="8" xfId="0" applyNumberFormat="1" applyFont="1" applyFill="1" applyBorder="1" applyAlignment="1">
      <alignment vertical="top"/>
    </xf>
    <xf numFmtId="0" fontId="4" fillId="9" borderId="8" xfId="0" applyFont="1" applyFill="1" applyBorder="1" applyAlignment="1">
      <alignment vertical="top"/>
    </xf>
    <xf numFmtId="0" fontId="6" fillId="9" borderId="8" xfId="0" applyFont="1" applyFill="1" applyBorder="1" applyAlignment="1">
      <alignment vertical="top"/>
    </xf>
    <xf numFmtId="164" fontId="6" fillId="9" borderId="9" xfId="1" applyNumberFormat="1" applyFont="1" applyFill="1" applyBorder="1" applyAlignment="1">
      <alignment vertical="top"/>
    </xf>
    <xf numFmtId="164" fontId="6" fillId="9" borderId="4" xfId="1" applyNumberFormat="1" applyFont="1" applyFill="1" applyBorder="1" applyAlignment="1">
      <alignment vertical="top"/>
    </xf>
    <xf numFmtId="164" fontId="4" fillId="0" borderId="0" xfId="1" applyNumberFormat="1" applyFont="1" applyBorder="1" applyAlignment="1">
      <alignment vertical="top"/>
    </xf>
    <xf numFmtId="164" fontId="4" fillId="6" borderId="16" xfId="0" applyNumberFormat="1" applyFont="1" applyFill="1" applyBorder="1" applyAlignment="1">
      <alignment vertical="top"/>
    </xf>
    <xf numFmtId="164" fontId="4" fillId="0" borderId="0" xfId="0" applyNumberFormat="1" applyFont="1" applyAlignment="1">
      <alignment horizontal="left" vertical="top" wrapText="1"/>
    </xf>
    <xf numFmtId="0" fontId="5" fillId="0" borderId="5" xfId="0" applyFont="1" applyBorder="1" applyAlignment="1">
      <alignment vertical="top"/>
    </xf>
    <xf numFmtId="164" fontId="6" fillId="6" borderId="16" xfId="1" applyNumberFormat="1" applyFont="1" applyFill="1" applyBorder="1" applyAlignment="1">
      <alignment vertical="top"/>
    </xf>
    <xf numFmtId="0" fontId="9" fillId="0" borderId="5" xfId="0" applyFont="1" applyBorder="1" applyAlignment="1">
      <alignment vertical="top"/>
    </xf>
    <xf numFmtId="0" fontId="8" fillId="0" borderId="0" xfId="0" applyFont="1" applyAlignment="1">
      <alignment horizontal="center" vertical="top"/>
    </xf>
    <xf numFmtId="0" fontId="4" fillId="0" borderId="12" xfId="0" applyFont="1" applyBorder="1" applyAlignment="1">
      <alignment vertical="top"/>
    </xf>
    <xf numFmtId="0" fontId="8" fillId="0" borderId="13" xfId="0" applyFont="1" applyBorder="1" applyAlignment="1">
      <alignment horizontal="center" vertical="top"/>
    </xf>
    <xf numFmtId="0" fontId="4" fillId="5" borderId="13" xfId="0" applyFont="1" applyFill="1" applyBorder="1" applyAlignment="1">
      <alignment vertical="top"/>
    </xf>
    <xf numFmtId="164" fontId="4" fillId="0" borderId="15" xfId="1" applyNumberFormat="1" applyFont="1" applyBorder="1" applyAlignment="1">
      <alignment vertical="top"/>
    </xf>
    <xf numFmtId="44" fontId="4" fillId="0" borderId="13" xfId="1" applyFont="1" applyBorder="1" applyAlignment="1">
      <alignment vertical="top"/>
    </xf>
    <xf numFmtId="0" fontId="4" fillId="0" borderId="13" xfId="0" applyFont="1" applyBorder="1" applyAlignment="1">
      <alignment vertical="top"/>
    </xf>
    <xf numFmtId="0" fontId="10" fillId="0" borderId="12" xfId="3" applyFont="1" applyBorder="1" applyAlignment="1">
      <alignment vertical="top" wrapText="1"/>
    </xf>
    <xf numFmtId="164" fontId="4" fillId="6" borderId="16" xfId="1" applyNumberFormat="1" applyFont="1" applyFill="1" applyBorder="1" applyAlignment="1">
      <alignment vertical="top"/>
    </xf>
    <xf numFmtId="0" fontId="10" fillId="0" borderId="12" xfId="3" applyFont="1" applyBorder="1" applyAlignment="1">
      <alignment horizontal="left" vertical="top" wrapText="1"/>
    </xf>
    <xf numFmtId="0" fontId="4" fillId="0" borderId="8" xfId="0" applyFont="1" applyBorder="1" applyAlignment="1">
      <alignment vertical="top"/>
    </xf>
    <xf numFmtId="0" fontId="4" fillId="0" borderId="9" xfId="0" applyFont="1" applyBorder="1" applyAlignment="1">
      <alignment vertical="top"/>
    </xf>
    <xf numFmtId="164" fontId="4" fillId="0" borderId="13" xfId="1" applyNumberFormat="1" applyFont="1" applyBorder="1" applyAlignment="1">
      <alignment vertical="top"/>
    </xf>
    <xf numFmtId="0" fontId="4" fillId="0" borderId="23" xfId="0" applyFont="1" applyBorder="1" applyAlignment="1">
      <alignment vertical="top"/>
    </xf>
    <xf numFmtId="0" fontId="4" fillId="0" borderId="17" xfId="0" applyFont="1" applyBorder="1" applyAlignment="1">
      <alignment vertical="top"/>
    </xf>
    <xf numFmtId="164" fontId="4" fillId="0" borderId="17" xfId="1" applyNumberFormat="1" applyFont="1" applyBorder="1" applyAlignment="1">
      <alignment vertical="top"/>
    </xf>
    <xf numFmtId="0" fontId="4" fillId="0" borderId="7" xfId="0" applyFont="1" applyBorder="1" applyAlignment="1">
      <alignment vertical="top"/>
    </xf>
    <xf numFmtId="164" fontId="4" fillId="0" borderId="8" xfId="1" applyNumberFormat="1" applyFont="1" applyBorder="1" applyAlignment="1">
      <alignment vertical="top"/>
    </xf>
    <xf numFmtId="164" fontId="4" fillId="6" borderId="15" xfId="1" applyNumberFormat="1" applyFont="1" applyFill="1" applyBorder="1" applyAlignment="1">
      <alignment vertical="top"/>
    </xf>
    <xf numFmtId="0" fontId="8" fillId="0" borderId="5" xfId="0" applyFont="1" applyBorder="1" applyAlignment="1">
      <alignment vertical="top"/>
    </xf>
    <xf numFmtId="0" fontId="6" fillId="0" borderId="7" xfId="0" applyFont="1" applyBorder="1" applyAlignment="1">
      <alignment vertical="top"/>
    </xf>
    <xf numFmtId="164" fontId="4" fillId="6" borderId="18" xfId="1" applyNumberFormat="1" applyFont="1" applyFill="1" applyBorder="1" applyAlignment="1">
      <alignment vertical="top"/>
    </xf>
    <xf numFmtId="0" fontId="12" fillId="0" borderId="5" xfId="0" applyFont="1" applyBorder="1"/>
    <xf numFmtId="0" fontId="6" fillId="0" borderId="22" xfId="0" applyFont="1" applyBorder="1" applyAlignment="1">
      <alignment vertical="top"/>
    </xf>
    <xf numFmtId="164" fontId="6" fillId="0" borderId="10" xfId="0" applyNumberFormat="1" applyFont="1" applyBorder="1" applyAlignment="1">
      <alignment vertical="top"/>
    </xf>
    <xf numFmtId="0" fontId="12" fillId="0" borderId="0" xfId="0" applyFont="1"/>
    <xf numFmtId="0" fontId="5" fillId="3" borderId="2" xfId="0" applyFont="1" applyFill="1" applyBorder="1" applyAlignment="1">
      <alignment vertical="top"/>
    </xf>
    <xf numFmtId="0" fontId="4" fillId="3" borderId="3" xfId="0" applyFont="1" applyFill="1" applyBorder="1" applyAlignment="1">
      <alignment vertical="top"/>
    </xf>
    <xf numFmtId="0" fontId="6" fillId="3" borderId="3" xfId="0" applyFont="1" applyFill="1" applyBorder="1" applyAlignment="1">
      <alignment vertical="top"/>
    </xf>
    <xf numFmtId="164" fontId="4" fillId="3" borderId="4" xfId="1" applyNumberFormat="1" applyFont="1" applyFill="1" applyBorder="1" applyAlignment="1">
      <alignment vertical="top"/>
    </xf>
    <xf numFmtId="0" fontId="6" fillId="3" borderId="7" xfId="0" applyFont="1" applyFill="1" applyBorder="1" applyAlignment="1">
      <alignment horizontal="right" vertical="top"/>
    </xf>
    <xf numFmtId="164" fontId="6" fillId="3" borderId="8" xfId="0" applyNumberFormat="1" applyFont="1" applyFill="1" applyBorder="1" applyAlignment="1">
      <alignment vertical="top"/>
    </xf>
    <xf numFmtId="0" fontId="4" fillId="3" borderId="8" xfId="0" applyFont="1" applyFill="1" applyBorder="1" applyAlignment="1">
      <alignment vertical="top"/>
    </xf>
    <xf numFmtId="0" fontId="6" fillId="3" borderId="8" xfId="0" applyFont="1" applyFill="1" applyBorder="1" applyAlignment="1">
      <alignment vertical="top"/>
    </xf>
    <xf numFmtId="164" fontId="6" fillId="3" borderId="9" xfId="1" applyNumberFormat="1" applyFont="1" applyFill="1" applyBorder="1" applyAlignment="1">
      <alignment vertical="top"/>
    </xf>
    <xf numFmtId="164" fontId="4" fillId="0" borderId="0" xfId="0" applyNumberFormat="1" applyFont="1" applyAlignment="1">
      <alignment vertical="top"/>
    </xf>
    <xf numFmtId="164" fontId="6" fillId="3" borderId="4" xfId="1" applyNumberFormat="1" applyFont="1" applyFill="1" applyBorder="1" applyAlignment="1">
      <alignment vertical="top"/>
    </xf>
    <xf numFmtId="164" fontId="4" fillId="7" borderId="16" xfId="0" applyNumberFormat="1" applyFont="1" applyFill="1" applyBorder="1" applyAlignment="1">
      <alignment vertical="top"/>
    </xf>
    <xf numFmtId="164" fontId="6" fillId="7" borderId="16" xfId="1" applyNumberFormat="1" applyFont="1" applyFill="1" applyBorder="1" applyAlignment="1">
      <alignment vertical="top"/>
    </xf>
    <xf numFmtId="164" fontId="4" fillId="7" borderId="16" xfId="1" applyNumberFormat="1" applyFont="1" applyFill="1" applyBorder="1" applyAlignment="1">
      <alignment vertical="top"/>
    </xf>
    <xf numFmtId="164" fontId="4" fillId="7" borderId="15" xfId="1" applyNumberFormat="1" applyFont="1" applyFill="1" applyBorder="1" applyAlignment="1">
      <alignment vertical="top"/>
    </xf>
    <xf numFmtId="164" fontId="4" fillId="7" borderId="18" xfId="1" applyNumberFormat="1" applyFont="1" applyFill="1" applyBorder="1" applyAlignment="1">
      <alignment vertical="top"/>
    </xf>
    <xf numFmtId="0" fontId="6" fillId="4" borderId="19" xfId="0" applyFont="1" applyFill="1" applyBorder="1" applyAlignment="1">
      <alignment vertical="top"/>
    </xf>
    <xf numFmtId="0" fontId="6" fillId="4" borderId="20" xfId="0" applyFont="1" applyFill="1" applyBorder="1" applyAlignment="1">
      <alignment vertical="top"/>
    </xf>
    <xf numFmtId="164" fontId="6" fillId="4" borderId="21" xfId="1" applyNumberFormat="1" applyFont="1" applyFill="1" applyBorder="1" applyAlignment="1">
      <alignment vertical="top"/>
    </xf>
    <xf numFmtId="0" fontId="15" fillId="10" borderId="14" xfId="0" applyFont="1" applyFill="1" applyBorder="1" applyAlignment="1">
      <alignment horizontal="center" vertical="center" wrapText="1"/>
    </xf>
    <xf numFmtId="0" fontId="16" fillId="10" borderId="14" xfId="0" applyFont="1" applyFill="1" applyBorder="1" applyAlignment="1">
      <alignment horizontal="center" vertical="center" wrapText="1"/>
    </xf>
    <xf numFmtId="0" fontId="17" fillId="0" borderId="14" xfId="0" applyFont="1" applyBorder="1" applyAlignment="1">
      <alignment horizontal="justify" vertical="center" wrapText="1"/>
    </xf>
    <xf numFmtId="44" fontId="14" fillId="0" borderId="14" xfId="0" applyNumberFormat="1" applyFont="1" applyBorder="1" applyAlignment="1">
      <alignment horizontal="left" vertical="center" wrapText="1"/>
    </xf>
    <xf numFmtId="44" fontId="17" fillId="0" borderId="14" xfId="1" applyFont="1" applyBorder="1" applyAlignment="1">
      <alignment vertical="center" wrapText="1"/>
    </xf>
    <xf numFmtId="0" fontId="19" fillId="0" borderId="14" xfId="0" applyFont="1" applyBorder="1" applyAlignment="1">
      <alignment vertical="center" wrapText="1"/>
    </xf>
    <xf numFmtId="0" fontId="17" fillId="0" borderId="14" xfId="0" applyFont="1" applyBorder="1" applyAlignment="1">
      <alignment vertical="center" wrapText="1"/>
    </xf>
    <xf numFmtId="0" fontId="0" fillId="11" borderId="0" xfId="0" applyFill="1"/>
    <xf numFmtId="0" fontId="17" fillId="11" borderId="14" xfId="0" applyFont="1" applyFill="1" applyBorder="1" applyAlignment="1">
      <alignment horizontal="left" vertical="center" wrapText="1"/>
    </xf>
    <xf numFmtId="44" fontId="17" fillId="0" borderId="14" xfId="1" applyFont="1" applyBorder="1" applyAlignment="1">
      <alignment horizontal="left" vertical="center" wrapText="1"/>
    </xf>
    <xf numFmtId="0" fontId="17" fillId="0" borderId="26" xfId="0" applyFont="1" applyBorder="1" applyAlignment="1">
      <alignment horizontal="justify" vertical="center" wrapText="1"/>
    </xf>
    <xf numFmtId="44" fontId="17" fillId="11" borderId="14" xfId="1" applyFont="1" applyFill="1" applyBorder="1" applyAlignment="1">
      <alignment horizontal="left" vertical="center" wrapText="1"/>
    </xf>
    <xf numFmtId="0" fontId="17" fillId="0" borderId="27" xfId="0" applyFont="1" applyBorder="1" applyAlignment="1">
      <alignment horizontal="justify" vertical="center" wrapText="1"/>
    </xf>
    <xf numFmtId="0" fontId="14" fillId="0" borderId="14" xfId="0" applyFont="1" applyBorder="1" applyAlignment="1">
      <alignment horizontal="justify" vertical="center" wrapText="1"/>
    </xf>
    <xf numFmtId="0" fontId="20" fillId="0" borderId="14" xfId="0" applyFont="1" applyBorder="1"/>
    <xf numFmtId="44" fontId="20" fillId="0" borderId="14" xfId="0" applyNumberFormat="1" applyFont="1" applyBorder="1" applyAlignment="1">
      <alignment horizontal="left"/>
    </xf>
    <xf numFmtId="0" fontId="0" fillId="0" borderId="14" xfId="0" applyBorder="1" applyAlignment="1">
      <alignment horizontal="left"/>
    </xf>
    <xf numFmtId="0" fontId="0" fillId="0" borderId="14" xfId="0" applyBorder="1"/>
    <xf numFmtId="44" fontId="17" fillId="4" borderId="14" xfId="1" applyFont="1" applyFill="1" applyBorder="1" applyAlignment="1">
      <alignment horizontal="left" vertical="center" wrapText="1"/>
    </xf>
    <xf numFmtId="0" fontId="17" fillId="4" borderId="14" xfId="0" applyFont="1" applyFill="1" applyBorder="1" applyAlignment="1">
      <alignment vertical="center" wrapText="1"/>
    </xf>
    <xf numFmtId="0" fontId="6" fillId="4" borderId="0" xfId="0" applyFont="1" applyFill="1" applyAlignment="1">
      <alignment vertical="top"/>
    </xf>
    <xf numFmtId="0" fontId="3" fillId="2" borderId="0" xfId="0" applyFont="1" applyFill="1" applyAlignment="1">
      <alignment horizontal="left" vertical="top"/>
    </xf>
    <xf numFmtId="0" fontId="21" fillId="0" borderId="0" xfId="0" applyFont="1" applyAlignment="1">
      <alignment horizontal="left" vertical="top"/>
    </xf>
    <xf numFmtId="0" fontId="3" fillId="0" borderId="1" xfId="0" applyFont="1" applyBorder="1" applyAlignment="1">
      <alignment horizontal="left" vertical="top"/>
    </xf>
    <xf numFmtId="0" fontId="2" fillId="0" borderId="1" xfId="0" applyFont="1" applyBorder="1" applyAlignment="1">
      <alignment horizontal="center" vertical="top"/>
    </xf>
    <xf numFmtId="0" fontId="2" fillId="0" borderId="1" xfId="0" applyFont="1" applyBorder="1" applyAlignment="1">
      <alignment horizontal="center" vertical="top" wrapText="1"/>
    </xf>
    <xf numFmtId="0" fontId="2" fillId="0" borderId="1" xfId="0" applyFont="1" applyBorder="1" applyAlignment="1">
      <alignment horizontal="left" vertical="top"/>
    </xf>
    <xf numFmtId="0" fontId="2" fillId="2" borderId="1" xfId="0" applyFont="1" applyFill="1" applyBorder="1" applyAlignment="1">
      <alignment horizontal="right" vertical="top"/>
    </xf>
    <xf numFmtId="44" fontId="2" fillId="0" borderId="1" xfId="0" applyNumberFormat="1" applyFont="1" applyBorder="1" applyAlignment="1">
      <alignment horizontal="left" vertical="top"/>
    </xf>
    <xf numFmtId="44" fontId="2" fillId="0" borderId="1" xfId="1" applyFont="1" applyBorder="1" applyAlignment="1">
      <alignment horizontal="left" vertical="top"/>
    </xf>
    <xf numFmtId="44" fontId="2" fillId="0" borderId="1" xfId="1" applyFont="1" applyFill="1" applyBorder="1" applyAlignment="1">
      <alignment horizontal="left" vertical="top"/>
    </xf>
    <xf numFmtId="9" fontId="2" fillId="0" borderId="1" xfId="0" applyNumberFormat="1" applyFont="1" applyBorder="1" applyAlignment="1">
      <alignment horizontal="left" vertical="top"/>
    </xf>
    <xf numFmtId="0" fontId="4" fillId="0" borderId="5" xfId="0" applyFont="1" applyBorder="1" applyAlignment="1">
      <alignment horizontal="left" vertical="top" wrapText="1"/>
    </xf>
    <xf numFmtId="0" fontId="4" fillId="0" borderId="0" xfId="0" applyFont="1" applyAlignment="1">
      <alignment horizontal="left" vertical="top" wrapText="1"/>
    </xf>
    <xf numFmtId="0" fontId="4" fillId="0" borderId="6" xfId="0" applyFont="1" applyBorder="1" applyAlignment="1">
      <alignment horizontal="left" vertical="top" wrapText="1"/>
    </xf>
    <xf numFmtId="0" fontId="6" fillId="0" borderId="0" xfId="0" applyFont="1" applyAlignment="1">
      <alignment horizontal="center" vertical="top"/>
    </xf>
    <xf numFmtId="0" fontId="2" fillId="0" borderId="1" xfId="0" applyFont="1" applyBorder="1" applyAlignment="1">
      <alignment horizontal="right" vertical="top"/>
    </xf>
    <xf numFmtId="0" fontId="17" fillId="11" borderId="24" xfId="0" applyFont="1" applyFill="1" applyBorder="1" applyAlignment="1">
      <alignment horizontal="center" vertical="center" wrapText="1"/>
    </xf>
    <xf numFmtId="0" fontId="17" fillId="11" borderId="25" xfId="0" applyFont="1" applyFill="1" applyBorder="1" applyAlignment="1">
      <alignment horizontal="center" vertical="center" wrapText="1"/>
    </xf>
    <xf numFmtId="0" fontId="17" fillId="11" borderId="14" xfId="0" applyFont="1" applyFill="1" applyBorder="1" applyAlignment="1">
      <alignment vertical="center" wrapText="1"/>
    </xf>
    <xf numFmtId="0" fontId="6" fillId="0" borderId="5" xfId="0" applyFont="1" applyBorder="1" applyAlignment="1">
      <alignment horizontal="left" vertical="top" wrapText="1"/>
    </xf>
    <xf numFmtId="0" fontId="6" fillId="0" borderId="0" xfId="0" applyFont="1" applyAlignment="1">
      <alignment horizontal="left" vertical="top" wrapText="1"/>
    </xf>
    <xf numFmtId="0" fontId="6"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Alignment="1">
      <alignment horizontal="left" vertical="top" wrapText="1"/>
    </xf>
    <xf numFmtId="0" fontId="4" fillId="0" borderId="6" xfId="0" applyFont="1" applyBorder="1" applyAlignment="1">
      <alignment horizontal="left" vertical="top" wrapText="1"/>
    </xf>
    <xf numFmtId="0" fontId="4" fillId="2" borderId="7" xfId="0" applyFont="1" applyFill="1" applyBorder="1" applyAlignment="1">
      <alignment horizontal="left" vertical="top"/>
    </xf>
    <xf numFmtId="0" fontId="4" fillId="2" borderId="8" xfId="0" applyFont="1" applyFill="1" applyBorder="1" applyAlignment="1">
      <alignment horizontal="left" vertical="top"/>
    </xf>
    <xf numFmtId="0" fontId="11" fillId="0" borderId="7" xfId="0" applyFont="1" applyBorder="1" applyAlignment="1">
      <alignment horizontal="left" vertical="top" wrapText="1"/>
    </xf>
    <xf numFmtId="0" fontId="11" fillId="0" borderId="8" xfId="0" applyFont="1" applyBorder="1" applyAlignment="1">
      <alignment horizontal="left" vertical="top" wrapText="1"/>
    </xf>
    <xf numFmtId="0" fontId="11" fillId="0" borderId="9" xfId="0" applyFont="1" applyBorder="1" applyAlignment="1">
      <alignment horizontal="left" vertical="top" wrapText="1"/>
    </xf>
    <xf numFmtId="0" fontId="6" fillId="0" borderId="0" xfId="0" applyFont="1" applyAlignment="1">
      <alignment horizontal="center" vertical="top"/>
    </xf>
    <xf numFmtId="0" fontId="4" fillId="2" borderId="5" xfId="0" applyFont="1" applyFill="1" applyBorder="1" applyAlignment="1">
      <alignment horizontal="left" vertical="top"/>
    </xf>
    <xf numFmtId="0" fontId="4" fillId="2" borderId="0" xfId="0" applyFont="1" applyFill="1" applyAlignment="1">
      <alignment horizontal="left" vertical="top"/>
    </xf>
    <xf numFmtId="0" fontId="6" fillId="8" borderId="13" xfId="0" applyFont="1" applyFill="1" applyBorder="1" applyAlignment="1">
      <alignment horizontal="left" vertical="top"/>
    </xf>
    <xf numFmtId="0" fontId="2" fillId="0" borderId="0" xfId="0" applyFont="1" applyAlignment="1">
      <alignment horizontal="center" vertical="top" wrapText="1"/>
    </xf>
    <xf numFmtId="0" fontId="2" fillId="0" borderId="1" xfId="0" applyFont="1" applyBorder="1" applyAlignment="1">
      <alignment horizontal="right" vertical="top"/>
    </xf>
    <xf numFmtId="0" fontId="3" fillId="0" borderId="0" xfId="0" applyFont="1" applyAlignment="1">
      <alignment horizontal="left" vertical="top"/>
    </xf>
    <xf numFmtId="0" fontId="17" fillId="11" borderId="24" xfId="0" applyFont="1" applyFill="1" applyBorder="1" applyAlignment="1">
      <alignment horizontal="center" vertical="center" wrapText="1"/>
    </xf>
    <xf numFmtId="0" fontId="17" fillId="11" borderId="25" xfId="0" applyFont="1" applyFill="1" applyBorder="1" applyAlignment="1">
      <alignment horizontal="center" vertical="center" wrapText="1"/>
    </xf>
    <xf numFmtId="0" fontId="14" fillId="10" borderId="0" xfId="0" applyFont="1" applyFill="1" applyAlignment="1">
      <alignment horizontal="center" vertical="center" wrapText="1"/>
    </xf>
    <xf numFmtId="0" fontId="18" fillId="11" borderId="14" xfId="0" applyFont="1" applyFill="1" applyBorder="1" applyAlignment="1">
      <alignment vertical="center" wrapText="1"/>
    </xf>
    <xf numFmtId="0" fontId="17" fillId="11" borderId="14" xfId="0" applyFont="1" applyFill="1" applyBorder="1" applyAlignment="1">
      <alignment vertical="center" wrapText="1"/>
    </xf>
    <xf numFmtId="0" fontId="4" fillId="0" borderId="0" xfId="0" applyFont="1" applyAlignment="1">
      <alignment horizontal="center" vertical="top" wrapText="1"/>
    </xf>
    <xf numFmtId="0" fontId="8" fillId="5" borderId="0" xfId="0" applyFont="1" applyFill="1" applyAlignment="1">
      <alignment horizontal="left" vertical="top"/>
    </xf>
    <xf numFmtId="0" fontId="4" fillId="5" borderId="1" xfId="0" applyFont="1" applyFill="1" applyBorder="1" applyAlignment="1">
      <alignment horizontal="right" vertical="top"/>
    </xf>
    <xf numFmtId="0" fontId="5" fillId="0" borderId="0" xfId="0" applyFont="1" applyAlignment="1">
      <alignment horizontal="left" vertical="top"/>
    </xf>
  </cellXfs>
  <cellStyles count="4">
    <cellStyle name="Currency" xfId="1" builtinId="4"/>
    <cellStyle name="Normal" xfId="0" builtinId="0"/>
    <cellStyle name="Normal 19" xfId="3" xr:uid="{3468B9D8-4848-47D5-8B3C-C4BC1B58D3E1}"/>
    <cellStyle name="Percent" xfId="2" builtinId="5"/>
  </cellStyles>
  <dxfs count="0"/>
  <tableStyles count="0" defaultTableStyle="TableStyleMedium2" defaultPivotStyle="PivotStyleLight16"/>
  <colors>
    <mruColors>
      <color rgb="FFFF99CC"/>
      <color rgb="FFCCCCFF"/>
      <color rgb="FF9999FF"/>
      <color rgb="FFCC99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362EC-2A5D-41DF-9494-F4842858AABB}">
  <sheetPr>
    <pageSetUpPr fitToPage="1"/>
  </sheetPr>
  <dimension ref="A1:L251"/>
  <sheetViews>
    <sheetView tabSelected="1" topLeftCell="A24" workbookViewId="0">
      <selection activeCell="C12" sqref="C12"/>
    </sheetView>
  </sheetViews>
  <sheetFormatPr defaultRowHeight="14.4" x14ac:dyDescent="0.3"/>
  <cols>
    <col min="1" max="1" width="76" customWidth="1"/>
    <col min="2" max="3" width="14.88671875" customWidth="1"/>
    <col min="4" max="4" width="17.33203125" customWidth="1"/>
    <col min="5" max="5" width="13.88671875" customWidth="1"/>
    <col min="6" max="6" width="19.44140625" customWidth="1"/>
  </cols>
  <sheetData>
    <row r="1" spans="1:12" x14ac:dyDescent="0.3">
      <c r="A1" s="116" t="s">
        <v>0</v>
      </c>
      <c r="B1" s="21"/>
      <c r="C1" s="21"/>
      <c r="D1" s="21"/>
      <c r="E1" s="21"/>
      <c r="F1" s="22" t="s">
        <v>1</v>
      </c>
      <c r="G1" s="1"/>
      <c r="H1" s="1"/>
      <c r="I1" s="1"/>
      <c r="J1" s="1"/>
      <c r="K1" s="1"/>
      <c r="L1" s="1"/>
    </row>
    <row r="2" spans="1:12" x14ac:dyDescent="0.3">
      <c r="A2" s="150" t="s">
        <v>2</v>
      </c>
      <c r="B2" s="150"/>
      <c r="C2" s="150"/>
      <c r="D2" s="150"/>
      <c r="E2" s="150"/>
      <c r="F2" s="150"/>
      <c r="G2" s="1"/>
      <c r="H2" s="1"/>
      <c r="I2" s="1"/>
      <c r="J2" s="1"/>
      <c r="K2" s="1"/>
      <c r="L2" s="1"/>
    </row>
    <row r="3" spans="1:12" ht="15" thickBot="1" x14ac:dyDescent="0.35">
      <c r="A3" s="131"/>
      <c r="B3" s="131"/>
      <c r="C3" s="131"/>
      <c r="D3" s="131"/>
      <c r="E3" s="131"/>
      <c r="F3" s="131"/>
      <c r="G3" s="1"/>
      <c r="H3" s="1"/>
      <c r="I3" s="1"/>
      <c r="J3" s="1"/>
      <c r="K3" s="1"/>
      <c r="L3" s="1"/>
    </row>
    <row r="4" spans="1:12" x14ac:dyDescent="0.3">
      <c r="A4" s="77" t="s">
        <v>3</v>
      </c>
      <c r="B4" s="78"/>
      <c r="C4" s="78"/>
      <c r="D4" s="78" t="s">
        <v>4</v>
      </c>
      <c r="E4" s="79" t="s">
        <v>5</v>
      </c>
      <c r="F4" s="80">
        <f>SUM(F10,F15,F20,F25)</f>
        <v>0</v>
      </c>
      <c r="G4" s="4"/>
      <c r="H4" s="4"/>
      <c r="I4" s="1"/>
      <c r="J4" s="1"/>
      <c r="K4" s="1"/>
      <c r="L4" s="1"/>
    </row>
    <row r="5" spans="1:12" x14ac:dyDescent="0.3">
      <c r="A5" s="28" t="s">
        <v>6</v>
      </c>
      <c r="B5" s="21"/>
      <c r="C5" s="21"/>
      <c r="D5" s="21"/>
      <c r="E5" s="21"/>
      <c r="F5" s="29"/>
      <c r="G5" s="4"/>
      <c r="H5" s="4"/>
      <c r="I5" s="1"/>
      <c r="J5" s="1"/>
      <c r="K5" s="1"/>
      <c r="L5" s="1"/>
    </row>
    <row r="6" spans="1:12" ht="15" thickBot="1" x14ac:dyDescent="0.35">
      <c r="A6" s="30"/>
      <c r="B6" s="31" t="s">
        <v>7</v>
      </c>
      <c r="C6" s="31" t="s">
        <v>8</v>
      </c>
      <c r="D6" s="31" t="s">
        <v>9</v>
      </c>
      <c r="E6" s="31" t="s">
        <v>10</v>
      </c>
      <c r="F6" s="32" t="s">
        <v>11</v>
      </c>
      <c r="G6" s="1"/>
      <c r="H6" s="1"/>
      <c r="I6" s="1"/>
      <c r="J6" s="1"/>
      <c r="K6" s="1"/>
      <c r="L6" s="1"/>
    </row>
    <row r="7" spans="1:12" ht="15" thickTop="1" x14ac:dyDescent="0.3">
      <c r="A7" s="30" t="s">
        <v>12</v>
      </c>
      <c r="B7" s="21"/>
      <c r="C7" s="21"/>
      <c r="D7" s="21"/>
      <c r="E7" s="21"/>
      <c r="F7" s="29"/>
      <c r="G7" s="1"/>
      <c r="H7" s="1"/>
      <c r="I7" s="1"/>
      <c r="J7" s="1"/>
      <c r="K7" s="1"/>
      <c r="L7" s="1"/>
    </row>
    <row r="8" spans="1:12" x14ac:dyDescent="0.3">
      <c r="A8" s="30" t="s">
        <v>13</v>
      </c>
      <c r="B8" s="21"/>
      <c r="C8" s="21"/>
      <c r="D8" s="21"/>
      <c r="E8" s="21"/>
      <c r="F8" s="29"/>
      <c r="G8" s="1"/>
      <c r="H8" s="1"/>
      <c r="I8" s="1"/>
      <c r="J8" s="1"/>
      <c r="K8" s="1"/>
      <c r="L8" s="1"/>
    </row>
    <row r="9" spans="1:12" x14ac:dyDescent="0.3">
      <c r="A9" s="30" t="s">
        <v>14</v>
      </c>
      <c r="B9" s="21"/>
      <c r="C9" s="21"/>
      <c r="D9" s="21"/>
      <c r="E9" s="21"/>
      <c r="F9" s="29"/>
      <c r="G9" s="1"/>
      <c r="H9" s="1"/>
      <c r="I9" s="1"/>
      <c r="J9" s="1"/>
      <c r="K9" s="1"/>
      <c r="L9" s="1"/>
    </row>
    <row r="10" spans="1:12" x14ac:dyDescent="0.3">
      <c r="A10" s="33" t="s">
        <v>15</v>
      </c>
      <c r="B10" s="34"/>
      <c r="C10" s="35"/>
      <c r="D10" s="35"/>
      <c r="E10" s="36"/>
      <c r="F10" s="37">
        <f>(B10*D10/12*E10)+(B10*C10*D10/12*E10)</f>
        <v>0</v>
      </c>
      <c r="G10" s="1"/>
      <c r="H10" s="1"/>
      <c r="I10" s="1"/>
      <c r="J10" s="1"/>
      <c r="K10" s="1"/>
      <c r="L10" s="1"/>
    </row>
    <row r="11" spans="1:12" x14ac:dyDescent="0.3">
      <c r="A11" s="30"/>
      <c r="B11" s="21"/>
      <c r="C11" s="21"/>
      <c r="D11" s="21"/>
      <c r="E11" s="21"/>
      <c r="F11" s="29"/>
      <c r="G11" s="1"/>
      <c r="H11" s="1"/>
      <c r="I11" s="1"/>
      <c r="J11" s="1"/>
      <c r="K11" s="1"/>
      <c r="L11" s="1"/>
    </row>
    <row r="12" spans="1:12" x14ac:dyDescent="0.3">
      <c r="A12" s="30" t="s">
        <v>12</v>
      </c>
      <c r="B12" s="21"/>
      <c r="C12" s="21"/>
      <c r="D12" s="21"/>
      <c r="E12" s="21"/>
      <c r="F12" s="29"/>
      <c r="G12" s="1"/>
      <c r="H12" s="1"/>
      <c r="I12" s="1"/>
      <c r="J12" s="1"/>
      <c r="K12" s="1"/>
      <c r="L12" s="1"/>
    </row>
    <row r="13" spans="1:12" x14ac:dyDescent="0.3">
      <c r="A13" s="30" t="s">
        <v>13</v>
      </c>
      <c r="B13" s="21"/>
      <c r="C13" s="21"/>
      <c r="D13" s="21"/>
      <c r="E13" s="21"/>
      <c r="F13" s="29"/>
      <c r="G13" s="1"/>
      <c r="H13" s="1"/>
      <c r="I13" s="1"/>
      <c r="J13" s="1"/>
      <c r="K13" s="1"/>
      <c r="L13" s="1"/>
    </row>
    <row r="14" spans="1:12" x14ac:dyDescent="0.3">
      <c r="A14" s="30" t="s">
        <v>14</v>
      </c>
      <c r="B14" s="21"/>
      <c r="C14" s="21"/>
      <c r="D14" s="21"/>
      <c r="E14" s="21"/>
      <c r="F14" s="29"/>
      <c r="G14" s="1"/>
      <c r="H14" s="1"/>
      <c r="I14" s="1"/>
      <c r="J14" s="1"/>
      <c r="K14" s="1"/>
      <c r="L14" s="1"/>
    </row>
    <row r="15" spans="1:12" x14ac:dyDescent="0.3">
      <c r="A15" s="33" t="s">
        <v>15</v>
      </c>
      <c r="B15" s="34"/>
      <c r="C15" s="35"/>
      <c r="D15" s="35"/>
      <c r="E15" s="36"/>
      <c r="F15" s="37">
        <f>(B15*D15/12*E15)+(B15*C15*D15/12*E15)</f>
        <v>0</v>
      </c>
      <c r="G15" s="1"/>
      <c r="H15" s="1"/>
      <c r="I15" s="1"/>
      <c r="J15" s="1"/>
      <c r="K15" s="1"/>
      <c r="L15" s="1"/>
    </row>
    <row r="16" spans="1:12" x14ac:dyDescent="0.3">
      <c r="A16" s="30"/>
      <c r="B16" s="21"/>
      <c r="C16" s="21"/>
      <c r="D16" s="21"/>
      <c r="E16" s="21"/>
      <c r="F16" s="29"/>
      <c r="G16" s="1"/>
      <c r="H16" s="1"/>
      <c r="I16" s="1"/>
      <c r="J16" s="1"/>
      <c r="K16" s="1"/>
      <c r="L16" s="1"/>
    </row>
    <row r="17" spans="1:12" x14ac:dyDescent="0.3">
      <c r="A17" s="30" t="s">
        <v>12</v>
      </c>
      <c r="B17" s="21"/>
      <c r="C17" s="21"/>
      <c r="D17" s="21"/>
      <c r="E17" s="21"/>
      <c r="F17" s="29"/>
      <c r="G17" s="1"/>
      <c r="H17" s="1"/>
      <c r="I17" s="1"/>
      <c r="J17" s="1"/>
      <c r="K17" s="1"/>
      <c r="L17" s="1"/>
    </row>
    <row r="18" spans="1:12" x14ac:dyDescent="0.3">
      <c r="A18" s="30" t="s">
        <v>13</v>
      </c>
      <c r="B18" s="21"/>
      <c r="C18" s="21"/>
      <c r="D18" s="21"/>
      <c r="E18" s="21"/>
      <c r="F18" s="29"/>
      <c r="G18" s="1"/>
      <c r="H18" s="1"/>
      <c r="I18" s="1"/>
      <c r="J18" s="1"/>
      <c r="K18" s="1"/>
      <c r="L18" s="1"/>
    </row>
    <row r="19" spans="1:12" x14ac:dyDescent="0.3">
      <c r="A19" s="30" t="s">
        <v>14</v>
      </c>
      <c r="B19" s="21"/>
      <c r="C19" s="21"/>
      <c r="D19" s="21"/>
      <c r="E19" s="21"/>
      <c r="F19" s="29"/>
      <c r="G19" s="1"/>
      <c r="H19" s="1"/>
      <c r="I19" s="1"/>
      <c r="J19" s="1"/>
      <c r="K19" s="1"/>
      <c r="L19" s="1"/>
    </row>
    <row r="20" spans="1:12" x14ac:dyDescent="0.3">
      <c r="A20" s="33" t="s">
        <v>15</v>
      </c>
      <c r="B20" s="34"/>
      <c r="C20" s="35"/>
      <c r="D20" s="35"/>
      <c r="E20" s="36"/>
      <c r="F20" s="37">
        <f>(B20*D20/12*E20)+(B20*C20*D20/12*E20)</f>
        <v>0</v>
      </c>
      <c r="G20" s="1"/>
      <c r="H20" s="1"/>
      <c r="I20" s="1"/>
      <c r="J20" s="1"/>
      <c r="K20" s="1"/>
      <c r="L20" s="1"/>
    </row>
    <row r="21" spans="1:12" x14ac:dyDescent="0.3">
      <c r="A21" s="30"/>
      <c r="B21" s="21"/>
      <c r="C21" s="21"/>
      <c r="D21" s="21"/>
      <c r="E21" s="21"/>
      <c r="F21" s="29"/>
      <c r="G21" s="1"/>
      <c r="H21" s="1"/>
      <c r="I21" s="1"/>
      <c r="J21" s="1"/>
      <c r="K21" s="1"/>
      <c r="L21" s="1"/>
    </row>
    <row r="22" spans="1:12" x14ac:dyDescent="0.3">
      <c r="A22" s="30" t="s">
        <v>12</v>
      </c>
      <c r="B22" s="21"/>
      <c r="C22" s="21"/>
      <c r="D22" s="21"/>
      <c r="E22" s="21"/>
      <c r="F22" s="29"/>
      <c r="G22" s="1"/>
      <c r="H22" s="1"/>
      <c r="I22" s="1"/>
      <c r="J22" s="1"/>
      <c r="K22" s="1"/>
      <c r="L22" s="1"/>
    </row>
    <row r="23" spans="1:12" x14ac:dyDescent="0.3">
      <c r="A23" s="30" t="s">
        <v>13</v>
      </c>
      <c r="B23" s="21"/>
      <c r="C23" s="21"/>
      <c r="D23" s="21"/>
      <c r="E23" s="21"/>
      <c r="F23" s="29"/>
      <c r="G23" s="1"/>
      <c r="H23" s="1"/>
      <c r="I23" s="1"/>
      <c r="J23" s="1"/>
      <c r="K23" s="1"/>
      <c r="L23" s="1"/>
    </row>
    <row r="24" spans="1:12" x14ac:dyDescent="0.3">
      <c r="A24" s="30" t="s">
        <v>14</v>
      </c>
      <c r="B24" s="21"/>
      <c r="C24" s="21"/>
      <c r="D24" s="21"/>
      <c r="E24" s="21"/>
      <c r="F24" s="29"/>
      <c r="G24" s="1"/>
      <c r="H24" s="1"/>
      <c r="I24" s="1"/>
      <c r="J24" s="1"/>
      <c r="K24" s="1"/>
      <c r="L24" s="1"/>
    </row>
    <row r="25" spans="1:12" x14ac:dyDescent="0.3">
      <c r="A25" s="33" t="s">
        <v>15</v>
      </c>
      <c r="B25" s="34"/>
      <c r="C25" s="35"/>
      <c r="D25" s="35"/>
      <c r="E25" s="36"/>
      <c r="F25" s="37">
        <f>(B25*D25/12*E25)+(B25*C25*D25/12*E25)</f>
        <v>0</v>
      </c>
      <c r="G25" s="1"/>
      <c r="H25" s="1"/>
      <c r="I25" s="1"/>
      <c r="J25" s="1"/>
      <c r="K25" s="1"/>
      <c r="L25" s="1"/>
    </row>
    <row r="26" spans="1:12" x14ac:dyDescent="0.3">
      <c r="A26" s="30"/>
      <c r="B26" s="21"/>
      <c r="C26" s="21"/>
      <c r="D26" s="21"/>
      <c r="E26" s="21"/>
      <c r="F26" s="29"/>
      <c r="G26" s="1"/>
      <c r="H26" s="1"/>
      <c r="I26" s="1"/>
      <c r="J26" s="1"/>
      <c r="K26" s="1"/>
      <c r="L26" s="1"/>
    </row>
    <row r="27" spans="1:12" x14ac:dyDescent="0.3">
      <c r="A27" s="30" t="s">
        <v>16</v>
      </c>
      <c r="B27" s="21"/>
      <c r="C27" s="21"/>
      <c r="D27" s="21"/>
      <c r="E27" s="21"/>
      <c r="F27" s="29"/>
      <c r="G27" s="1"/>
      <c r="H27" s="1"/>
      <c r="I27" s="1"/>
      <c r="J27" s="1"/>
      <c r="K27" s="1"/>
      <c r="L27" s="1"/>
    </row>
    <row r="28" spans="1:12" x14ac:dyDescent="0.3">
      <c r="A28" s="30"/>
      <c r="B28" s="21"/>
      <c r="C28" s="21"/>
      <c r="D28" s="21"/>
      <c r="E28" s="21"/>
      <c r="F28" s="38"/>
      <c r="G28" s="1"/>
      <c r="H28" s="1"/>
      <c r="I28" s="1"/>
      <c r="J28" s="1"/>
      <c r="K28" s="1"/>
      <c r="L28" s="1"/>
    </row>
    <row r="29" spans="1:12" ht="15" thickBot="1" x14ac:dyDescent="0.35">
      <c r="A29" s="81" t="s">
        <v>17</v>
      </c>
      <c r="B29" s="82">
        <f>(B10*C10*D10/12*E10)+(B15*C15*D15/12*E15)+(B20*C20*D20/12*E20)+(B25*C25*D25/12*E25)</f>
        <v>0</v>
      </c>
      <c r="C29" s="83"/>
      <c r="D29" s="83"/>
      <c r="E29" s="84" t="s">
        <v>18</v>
      </c>
      <c r="F29" s="85">
        <f>SUM(F10,F15,F20,F25)</f>
        <v>0</v>
      </c>
      <c r="G29" s="1"/>
      <c r="H29" s="1"/>
      <c r="I29" s="1"/>
      <c r="J29" s="1"/>
      <c r="K29" s="1"/>
      <c r="L29" s="1"/>
    </row>
    <row r="30" spans="1:12" ht="15" thickBot="1" x14ac:dyDescent="0.35">
      <c r="A30" s="21"/>
      <c r="B30" s="21"/>
      <c r="C30" s="21"/>
      <c r="D30" s="21"/>
      <c r="E30" s="21"/>
      <c r="F30" s="86"/>
      <c r="G30" s="1"/>
      <c r="H30" s="1"/>
      <c r="I30" s="1"/>
      <c r="J30" s="1"/>
      <c r="K30" s="1"/>
      <c r="L30" s="1"/>
    </row>
    <row r="31" spans="1:12" x14ac:dyDescent="0.3">
      <c r="A31" s="77" t="s">
        <v>19</v>
      </c>
      <c r="B31" s="78"/>
      <c r="C31" s="78"/>
      <c r="D31" s="78"/>
      <c r="E31" s="79" t="s">
        <v>5</v>
      </c>
      <c r="F31" s="87">
        <f>SUM(F35,F38,F41,F55)</f>
        <v>0</v>
      </c>
      <c r="G31" s="142" t="s">
        <v>20</v>
      </c>
      <c r="H31" s="143"/>
      <c r="I31" s="1"/>
      <c r="J31" s="1"/>
      <c r="K31" s="1"/>
      <c r="L31" s="1"/>
    </row>
    <row r="32" spans="1:12" x14ac:dyDescent="0.3">
      <c r="A32" s="136" t="s">
        <v>21</v>
      </c>
      <c r="B32" s="137"/>
      <c r="C32" s="137"/>
      <c r="D32" s="137"/>
      <c r="E32" s="137"/>
      <c r="F32" s="138"/>
      <c r="G32" s="142"/>
      <c r="H32" s="143"/>
      <c r="I32" s="1"/>
      <c r="J32" s="1"/>
      <c r="K32" s="1"/>
      <c r="L32" s="1"/>
    </row>
    <row r="33" spans="1:12" x14ac:dyDescent="0.3">
      <c r="A33" s="136"/>
      <c r="B33" s="137"/>
      <c r="C33" s="137"/>
      <c r="D33" s="137"/>
      <c r="E33" s="137"/>
      <c r="F33" s="138"/>
      <c r="G33" s="1"/>
      <c r="H33" s="1"/>
      <c r="I33" s="1"/>
      <c r="J33" s="1"/>
      <c r="K33" s="1"/>
      <c r="L33" s="1"/>
    </row>
    <row r="34" spans="1:12" x14ac:dyDescent="0.3">
      <c r="A34" s="30"/>
      <c r="B34" s="21"/>
      <c r="C34" s="21"/>
      <c r="D34" s="21"/>
      <c r="E34" s="21"/>
      <c r="F34" s="29"/>
      <c r="G34" s="1"/>
      <c r="H34" s="1"/>
      <c r="I34" s="1"/>
      <c r="J34" s="1"/>
      <c r="K34" s="1"/>
      <c r="L34" s="1"/>
    </row>
    <row r="35" spans="1:12" x14ac:dyDescent="0.3">
      <c r="A35" s="28" t="s">
        <v>22</v>
      </c>
      <c r="B35" s="45">
        <v>0</v>
      </c>
      <c r="C35" s="21"/>
      <c r="D35" s="21"/>
      <c r="E35" s="21"/>
      <c r="F35" s="88">
        <v>0</v>
      </c>
      <c r="G35" s="1"/>
      <c r="H35" s="1"/>
      <c r="I35" s="1"/>
      <c r="J35" s="1"/>
      <c r="K35" s="1"/>
      <c r="L35" s="1"/>
    </row>
    <row r="36" spans="1:12" ht="29.25" customHeight="1" x14ac:dyDescent="0.3">
      <c r="A36" s="142" t="s">
        <v>23</v>
      </c>
      <c r="B36" s="143"/>
      <c r="C36" s="143"/>
      <c r="D36" s="143"/>
      <c r="E36" s="21"/>
      <c r="F36" s="38"/>
      <c r="G36" s="1"/>
      <c r="H36" s="1"/>
      <c r="I36" s="1"/>
      <c r="J36" s="1"/>
      <c r="K36" s="1"/>
      <c r="L36" s="1"/>
    </row>
    <row r="37" spans="1:12" x14ac:dyDescent="0.3">
      <c r="A37" s="128"/>
      <c r="B37" s="129"/>
      <c r="C37" s="129"/>
      <c r="D37" s="129"/>
      <c r="E37" s="21"/>
      <c r="F37" s="38"/>
      <c r="G37" s="1"/>
      <c r="H37" s="1"/>
      <c r="I37" s="1"/>
      <c r="J37" s="1"/>
      <c r="K37" s="1"/>
      <c r="L37" s="1"/>
    </row>
    <row r="38" spans="1:12" x14ac:dyDescent="0.3">
      <c r="A38" s="28" t="s">
        <v>24</v>
      </c>
      <c r="B38" s="45">
        <v>0</v>
      </c>
      <c r="C38" s="21"/>
      <c r="D38" s="21"/>
      <c r="E38" s="21"/>
      <c r="F38" s="88">
        <f>B38</f>
        <v>0</v>
      </c>
      <c r="G38" s="1"/>
      <c r="H38" s="1"/>
      <c r="I38" s="1"/>
      <c r="J38" s="1"/>
      <c r="K38" s="1"/>
      <c r="L38" s="1"/>
    </row>
    <row r="39" spans="1:12" x14ac:dyDescent="0.3">
      <c r="A39" s="142" t="s">
        <v>25</v>
      </c>
      <c r="B39" s="143"/>
      <c r="C39" s="143"/>
      <c r="D39" s="143"/>
      <c r="E39" s="21"/>
      <c r="F39" s="38"/>
      <c r="G39" s="1"/>
      <c r="H39" s="1"/>
      <c r="I39" s="1"/>
      <c r="J39" s="1"/>
      <c r="K39" s="1"/>
      <c r="L39" s="1"/>
    </row>
    <row r="40" spans="1:12" x14ac:dyDescent="0.3">
      <c r="A40" s="30"/>
      <c r="B40" s="21"/>
      <c r="C40" s="21"/>
      <c r="D40" s="21"/>
      <c r="E40" s="21"/>
      <c r="F40" s="38"/>
      <c r="G40" s="1"/>
      <c r="H40" s="1"/>
      <c r="I40" s="1"/>
      <c r="J40" s="1"/>
      <c r="K40" s="1"/>
      <c r="L40" s="1"/>
    </row>
    <row r="41" spans="1:12" x14ac:dyDescent="0.3">
      <c r="A41" s="48" t="s">
        <v>26</v>
      </c>
      <c r="B41" s="21"/>
      <c r="C41" s="21"/>
      <c r="D41" s="21"/>
      <c r="E41" s="21"/>
      <c r="F41" s="89">
        <f>SUM(F43:F49)</f>
        <v>0</v>
      </c>
      <c r="G41" s="4"/>
      <c r="H41" s="4"/>
      <c r="I41" s="1"/>
      <c r="J41" s="1"/>
      <c r="K41" s="1"/>
      <c r="L41" s="1"/>
    </row>
    <row r="42" spans="1:12" x14ac:dyDescent="0.3">
      <c r="A42" s="50" t="s">
        <v>27</v>
      </c>
      <c r="B42" s="51" t="s">
        <v>28</v>
      </c>
      <c r="C42" s="51" t="s">
        <v>29</v>
      </c>
      <c r="D42" s="51" t="s">
        <v>30</v>
      </c>
      <c r="E42" s="51" t="s">
        <v>31</v>
      </c>
      <c r="F42" s="38"/>
      <c r="G42" s="4"/>
      <c r="H42" s="4"/>
      <c r="I42" s="1"/>
      <c r="J42" s="1"/>
      <c r="K42" s="1"/>
      <c r="L42" s="1"/>
    </row>
    <row r="43" spans="1:12" x14ac:dyDescent="0.3">
      <c r="A43" s="52" t="s">
        <v>32</v>
      </c>
      <c r="B43" s="53"/>
      <c r="C43" s="54"/>
      <c r="D43" s="54"/>
      <c r="E43" s="53"/>
      <c r="F43" s="55">
        <f>(B43*E43)</f>
        <v>0</v>
      </c>
      <c r="G43" s="4"/>
      <c r="H43" s="4"/>
      <c r="I43" s="1"/>
      <c r="J43" s="1"/>
      <c r="K43" s="1"/>
      <c r="L43" s="1"/>
    </row>
    <row r="44" spans="1:12" x14ac:dyDescent="0.3">
      <c r="A44" s="52" t="s">
        <v>33</v>
      </c>
      <c r="B44" s="56"/>
      <c r="C44" s="57"/>
      <c r="D44" s="54"/>
      <c r="E44" s="57"/>
      <c r="F44" s="55">
        <f>(B44*C44*E44)</f>
        <v>0</v>
      </c>
      <c r="G44" s="4"/>
      <c r="H44" s="4"/>
      <c r="I44" s="1"/>
      <c r="J44" s="1"/>
      <c r="K44" s="1"/>
      <c r="L44" s="1"/>
    </row>
    <row r="45" spans="1:12" x14ac:dyDescent="0.3">
      <c r="A45" s="52" t="s">
        <v>34</v>
      </c>
      <c r="B45" s="56"/>
      <c r="C45" s="57"/>
      <c r="D45" s="54"/>
      <c r="E45" s="57"/>
      <c r="F45" s="55">
        <f>(B45*C45*E45)</f>
        <v>0</v>
      </c>
      <c r="G45" s="1"/>
      <c r="H45" s="1"/>
      <c r="I45" s="1"/>
      <c r="J45" s="1"/>
      <c r="K45" s="1"/>
      <c r="L45" s="1"/>
    </row>
    <row r="46" spans="1:12" x14ac:dyDescent="0.3">
      <c r="A46" s="52" t="s">
        <v>35</v>
      </c>
      <c r="B46" s="56"/>
      <c r="C46" s="57"/>
      <c r="D46" s="57"/>
      <c r="E46" s="57"/>
      <c r="F46" s="55">
        <f>(B46*C46*D46*E46)</f>
        <v>0</v>
      </c>
      <c r="G46" s="1"/>
      <c r="H46" s="1"/>
      <c r="I46" s="1"/>
      <c r="J46" s="1"/>
      <c r="K46" s="1"/>
      <c r="L46" s="1"/>
    </row>
    <row r="47" spans="1:12" x14ac:dyDescent="0.3">
      <c r="A47" s="52" t="s">
        <v>36</v>
      </c>
      <c r="B47" s="56"/>
      <c r="C47" s="57"/>
      <c r="D47" s="57"/>
      <c r="E47" s="57"/>
      <c r="F47" s="55">
        <f>(B47*C47*D47*E47)</f>
        <v>0</v>
      </c>
      <c r="G47" s="1"/>
      <c r="H47" s="1"/>
      <c r="I47" s="1"/>
      <c r="J47" s="1"/>
      <c r="K47" s="1"/>
      <c r="L47" s="1"/>
    </row>
    <row r="48" spans="1:12" x14ac:dyDescent="0.3">
      <c r="A48" s="58" t="s">
        <v>37</v>
      </c>
      <c r="B48" s="56"/>
      <c r="C48" s="57"/>
      <c r="D48" s="57"/>
      <c r="E48" s="57"/>
      <c r="F48" s="55">
        <f>(B48*C48*D48*E48)</f>
        <v>0</v>
      </c>
      <c r="G48" s="1"/>
      <c r="H48" s="1"/>
      <c r="I48" s="1"/>
      <c r="J48" s="1"/>
      <c r="K48" s="1"/>
      <c r="L48" s="1"/>
    </row>
    <row r="49" spans="1:12" x14ac:dyDescent="0.3">
      <c r="A49" s="58" t="s">
        <v>38</v>
      </c>
      <c r="B49" s="56"/>
      <c r="C49" s="57"/>
      <c r="D49" s="57"/>
      <c r="E49" s="57"/>
      <c r="F49" s="55">
        <f>(B49*C49*D49*E49)</f>
        <v>0</v>
      </c>
      <c r="G49" s="1"/>
      <c r="H49" s="1"/>
      <c r="I49" s="1"/>
      <c r="J49" s="1"/>
      <c r="K49" s="1"/>
      <c r="L49" s="1"/>
    </row>
    <row r="50" spans="1:12" x14ac:dyDescent="0.3">
      <c r="A50" s="48" t="s">
        <v>39</v>
      </c>
      <c r="B50" s="21"/>
      <c r="C50" s="21"/>
      <c r="D50" s="21"/>
      <c r="E50" s="21"/>
      <c r="F50" s="29"/>
      <c r="G50" s="1"/>
      <c r="H50" s="1"/>
      <c r="I50" s="1"/>
      <c r="J50" s="1"/>
      <c r="K50" s="1"/>
      <c r="L50" s="1"/>
    </row>
    <row r="51" spans="1:12" x14ac:dyDescent="0.3">
      <c r="A51" s="142" t="s">
        <v>40</v>
      </c>
      <c r="B51" s="143"/>
      <c r="C51" s="143"/>
      <c r="D51" s="143"/>
      <c r="E51" s="143"/>
      <c r="F51" s="144"/>
      <c r="G51" s="1"/>
      <c r="H51" s="1"/>
      <c r="I51" s="1"/>
      <c r="J51" s="1"/>
      <c r="K51" s="1"/>
      <c r="L51" s="1"/>
    </row>
    <row r="52" spans="1:12" x14ac:dyDescent="0.3">
      <c r="A52" s="30"/>
      <c r="B52" s="21"/>
      <c r="C52" s="21"/>
      <c r="D52" s="21"/>
      <c r="E52" s="21"/>
      <c r="F52" s="29"/>
      <c r="G52" s="1"/>
      <c r="H52" s="1"/>
      <c r="I52" s="1"/>
      <c r="J52" s="1"/>
      <c r="K52" s="1"/>
      <c r="L52" s="1"/>
    </row>
    <row r="53" spans="1:12" x14ac:dyDescent="0.3">
      <c r="A53" s="151" t="s">
        <v>41</v>
      </c>
      <c r="B53" s="152"/>
      <c r="C53" s="152"/>
      <c r="D53" s="152"/>
      <c r="E53" s="21"/>
      <c r="F53" s="29"/>
      <c r="G53" s="1"/>
      <c r="H53" s="1"/>
      <c r="I53" s="1"/>
      <c r="J53" s="1"/>
      <c r="K53" s="1"/>
      <c r="L53" s="1"/>
    </row>
    <row r="54" spans="1:12" x14ac:dyDescent="0.3">
      <c r="A54" s="30"/>
      <c r="B54" s="21"/>
      <c r="C54" s="21"/>
      <c r="D54" s="21"/>
      <c r="E54" s="21"/>
      <c r="F54" s="29"/>
      <c r="G54" s="1"/>
      <c r="H54" s="1"/>
      <c r="I54" s="1"/>
      <c r="J54" s="1"/>
      <c r="K54" s="1"/>
      <c r="L54" s="1"/>
    </row>
    <row r="55" spans="1:12" ht="15" customHeight="1" x14ac:dyDescent="0.3">
      <c r="A55" s="48" t="s">
        <v>42</v>
      </c>
      <c r="B55" s="21"/>
      <c r="C55" s="21"/>
      <c r="D55" s="21"/>
      <c r="E55" s="21"/>
      <c r="F55" s="90">
        <f>SUM(F57:F63)</f>
        <v>0</v>
      </c>
      <c r="G55" s="4"/>
      <c r="H55" s="4"/>
      <c r="I55" s="1"/>
      <c r="J55" s="1"/>
      <c r="K55" s="1"/>
      <c r="L55" s="1"/>
    </row>
    <row r="56" spans="1:12" x14ac:dyDescent="0.3">
      <c r="A56" s="50" t="s">
        <v>43</v>
      </c>
      <c r="B56" s="51" t="s">
        <v>28</v>
      </c>
      <c r="C56" s="51" t="s">
        <v>29</v>
      </c>
      <c r="D56" s="51" t="s">
        <v>30</v>
      </c>
      <c r="E56" s="51" t="s">
        <v>31</v>
      </c>
      <c r="F56" s="38"/>
      <c r="G56" s="4"/>
      <c r="H56" s="4"/>
      <c r="I56" s="1"/>
      <c r="J56" s="1"/>
      <c r="K56" s="1"/>
      <c r="L56" s="1"/>
    </row>
    <row r="57" spans="1:12" x14ac:dyDescent="0.3">
      <c r="A57" s="52" t="s">
        <v>32</v>
      </c>
      <c r="B57" s="53"/>
      <c r="C57" s="54"/>
      <c r="D57" s="54"/>
      <c r="E57" s="53"/>
      <c r="F57" s="55">
        <f>(B57*E57)</f>
        <v>0</v>
      </c>
      <c r="G57" s="4"/>
      <c r="H57" s="4"/>
      <c r="I57" s="1"/>
      <c r="J57" s="1"/>
      <c r="K57" s="1"/>
      <c r="L57" s="1"/>
    </row>
    <row r="58" spans="1:12" x14ac:dyDescent="0.3">
      <c r="A58" s="58" t="s">
        <v>44</v>
      </c>
      <c r="B58" s="56"/>
      <c r="C58" s="57"/>
      <c r="D58" s="54"/>
      <c r="E58" s="57"/>
      <c r="F58" s="55">
        <f>(B58*C58*E58)</f>
        <v>0</v>
      </c>
      <c r="G58" s="4"/>
      <c r="H58" s="4"/>
      <c r="I58" s="1"/>
      <c r="J58" s="1"/>
      <c r="K58" s="1"/>
      <c r="L58" s="1"/>
    </row>
    <row r="59" spans="1:12" x14ac:dyDescent="0.3">
      <c r="A59" s="58" t="s">
        <v>34</v>
      </c>
      <c r="B59" s="56"/>
      <c r="C59" s="57"/>
      <c r="D59" s="54"/>
      <c r="E59" s="57"/>
      <c r="F59" s="55">
        <f>(B59*C59*E59)</f>
        <v>0</v>
      </c>
      <c r="G59" s="1"/>
      <c r="H59" s="1"/>
      <c r="I59" s="1"/>
      <c r="J59" s="1"/>
      <c r="K59" s="1"/>
      <c r="L59" s="1"/>
    </row>
    <row r="60" spans="1:12" x14ac:dyDescent="0.3">
      <c r="A60" s="58" t="s">
        <v>45</v>
      </c>
      <c r="B60" s="56"/>
      <c r="C60" s="57"/>
      <c r="D60" s="57"/>
      <c r="E60" s="57"/>
      <c r="F60" s="55">
        <f>(B60*C60*D60*E60)</f>
        <v>0</v>
      </c>
      <c r="G60" s="1"/>
      <c r="H60" s="1"/>
      <c r="I60" s="1"/>
      <c r="J60" s="1"/>
      <c r="K60" s="1"/>
      <c r="L60" s="1"/>
    </row>
    <row r="61" spans="1:12" x14ac:dyDescent="0.3">
      <c r="A61" s="58" t="s">
        <v>46</v>
      </c>
      <c r="B61" s="56"/>
      <c r="C61" s="57"/>
      <c r="D61" s="57"/>
      <c r="E61" s="57"/>
      <c r="F61" s="55">
        <f>(B61*C61*D61*E61)</f>
        <v>0</v>
      </c>
      <c r="G61" s="1"/>
      <c r="H61" s="1"/>
      <c r="I61" s="1"/>
      <c r="J61" s="1"/>
      <c r="K61" s="1"/>
      <c r="L61" s="1"/>
    </row>
    <row r="62" spans="1:12" x14ac:dyDescent="0.3">
      <c r="A62" s="60" t="s">
        <v>47</v>
      </c>
      <c r="B62" s="56"/>
      <c r="C62" s="57"/>
      <c r="D62" s="57"/>
      <c r="E62" s="54"/>
      <c r="F62" s="55">
        <f>(B62*C62*D62)</f>
        <v>0</v>
      </c>
      <c r="G62" s="1"/>
      <c r="H62" s="1"/>
      <c r="I62" s="1"/>
      <c r="J62" s="1"/>
      <c r="K62" s="1"/>
      <c r="L62" s="1"/>
    </row>
    <row r="63" spans="1:12" x14ac:dyDescent="0.3">
      <c r="A63" s="58" t="s">
        <v>38</v>
      </c>
      <c r="B63" s="56"/>
      <c r="C63" s="57"/>
      <c r="D63" s="57"/>
      <c r="E63" s="57"/>
      <c r="F63" s="55">
        <f>(B63*C63*D63*E63)</f>
        <v>0</v>
      </c>
      <c r="G63" s="1"/>
      <c r="H63" s="1"/>
      <c r="I63" s="1"/>
      <c r="J63" s="1"/>
      <c r="K63" s="1"/>
      <c r="L63" s="1"/>
    </row>
    <row r="64" spans="1:12" x14ac:dyDescent="0.3">
      <c r="A64" s="48" t="s">
        <v>39</v>
      </c>
      <c r="B64" s="21"/>
      <c r="C64" s="21"/>
      <c r="D64" s="21"/>
      <c r="E64" s="21"/>
      <c r="F64" s="29"/>
      <c r="G64" s="1"/>
      <c r="H64" s="1"/>
      <c r="I64" s="1"/>
      <c r="J64" s="1"/>
      <c r="K64" s="1"/>
      <c r="L64" s="1"/>
    </row>
    <row r="65" spans="1:12" x14ac:dyDescent="0.3">
      <c r="A65" s="142" t="s">
        <v>40</v>
      </c>
      <c r="B65" s="143"/>
      <c r="C65" s="143"/>
      <c r="D65" s="143"/>
      <c r="E65" s="143"/>
      <c r="F65" s="144"/>
      <c r="G65" s="1"/>
      <c r="H65" s="1"/>
      <c r="I65" s="1"/>
      <c r="J65" s="1"/>
      <c r="K65" s="1"/>
      <c r="L65" s="1"/>
    </row>
    <row r="66" spans="1:12" x14ac:dyDescent="0.3">
      <c r="A66" s="30"/>
      <c r="B66" s="21"/>
      <c r="C66" s="21"/>
      <c r="D66" s="21"/>
      <c r="E66" s="21"/>
      <c r="F66" s="29"/>
      <c r="G66" s="1"/>
      <c r="H66" s="1"/>
      <c r="I66" s="1"/>
      <c r="J66" s="1"/>
      <c r="K66" s="1"/>
      <c r="L66" s="1"/>
    </row>
    <row r="67" spans="1:12" ht="15" thickBot="1" x14ac:dyDescent="0.35">
      <c r="A67" s="145" t="s">
        <v>48</v>
      </c>
      <c r="B67" s="146"/>
      <c r="C67" s="146"/>
      <c r="D67" s="146"/>
      <c r="E67" s="61"/>
      <c r="F67" s="62"/>
      <c r="G67" s="1"/>
      <c r="H67" s="1"/>
      <c r="I67" s="1"/>
      <c r="J67" s="1"/>
      <c r="K67" s="1"/>
      <c r="L67" s="1"/>
    </row>
    <row r="68" spans="1:12" ht="15" thickBot="1" x14ac:dyDescent="0.35">
      <c r="A68" s="21"/>
      <c r="B68" s="21"/>
      <c r="C68" s="21"/>
      <c r="D68" s="21"/>
      <c r="E68" s="21"/>
      <c r="F68" s="21"/>
      <c r="G68" s="1"/>
      <c r="H68" s="1"/>
      <c r="I68" s="1"/>
      <c r="J68" s="1"/>
      <c r="K68" s="1"/>
      <c r="L68" s="1"/>
    </row>
    <row r="69" spans="1:12" x14ac:dyDescent="0.3">
      <c r="A69" s="77" t="s">
        <v>49</v>
      </c>
      <c r="B69" s="78"/>
      <c r="C69" s="78"/>
      <c r="D69" s="78"/>
      <c r="E69" s="79" t="s">
        <v>18</v>
      </c>
      <c r="F69" s="87">
        <f>SUM(D72:D80)</f>
        <v>0</v>
      </c>
      <c r="G69" s="1"/>
      <c r="H69" s="1"/>
      <c r="I69" s="1"/>
      <c r="J69" s="1"/>
      <c r="K69" s="1"/>
      <c r="L69" s="1"/>
    </row>
    <row r="70" spans="1:12" ht="32.25" customHeight="1" x14ac:dyDescent="0.3">
      <c r="A70" s="136" t="s">
        <v>50</v>
      </c>
      <c r="B70" s="137"/>
      <c r="C70" s="137"/>
      <c r="D70" s="137"/>
      <c r="E70" s="137"/>
      <c r="F70" s="138"/>
      <c r="G70" s="1"/>
      <c r="H70" s="1"/>
      <c r="I70" s="1"/>
      <c r="J70" s="1"/>
      <c r="K70" s="1"/>
      <c r="L70" s="1"/>
    </row>
    <row r="71" spans="1:12" x14ac:dyDescent="0.3">
      <c r="A71" s="30"/>
      <c r="B71" s="21"/>
      <c r="C71" s="21"/>
      <c r="D71" s="21"/>
      <c r="E71" s="21"/>
      <c r="F71" s="29"/>
      <c r="G71" s="1"/>
      <c r="H71" s="1"/>
      <c r="I71" s="1"/>
      <c r="J71" s="1"/>
      <c r="K71" s="1"/>
      <c r="L71" s="1"/>
    </row>
    <row r="72" spans="1:12" x14ac:dyDescent="0.3">
      <c r="A72" s="52" t="s">
        <v>51</v>
      </c>
      <c r="B72" s="57"/>
      <c r="C72" s="57"/>
      <c r="D72" s="63">
        <v>0</v>
      </c>
      <c r="E72" s="21"/>
      <c r="F72" s="29"/>
      <c r="G72" s="1"/>
      <c r="H72" s="1"/>
      <c r="I72" s="1"/>
      <c r="J72" s="1"/>
      <c r="K72" s="1"/>
      <c r="L72" s="1"/>
    </row>
    <row r="73" spans="1:12" x14ac:dyDescent="0.3">
      <c r="A73" s="52" t="s">
        <v>52</v>
      </c>
      <c r="B73" s="57"/>
      <c r="C73" s="57"/>
      <c r="D73" s="63">
        <v>0</v>
      </c>
      <c r="E73" s="21"/>
      <c r="F73" s="29"/>
      <c r="G73" s="1"/>
      <c r="H73" s="1"/>
      <c r="I73" s="1"/>
      <c r="J73" s="1"/>
      <c r="K73" s="1"/>
      <c r="L73" s="1"/>
    </row>
    <row r="74" spans="1:12" x14ac:dyDescent="0.3">
      <c r="A74" s="52" t="s">
        <v>53</v>
      </c>
      <c r="B74" s="57"/>
      <c r="C74" s="57"/>
      <c r="D74" s="63">
        <v>0</v>
      </c>
      <c r="E74" s="21"/>
      <c r="F74" s="29"/>
      <c r="G74" s="1"/>
      <c r="H74" s="1"/>
      <c r="I74" s="1"/>
      <c r="J74" s="1"/>
      <c r="K74" s="1"/>
      <c r="L74" s="1"/>
    </row>
    <row r="75" spans="1:12" x14ac:dyDescent="0.3">
      <c r="A75" s="64" t="s">
        <v>54</v>
      </c>
      <c r="B75" s="65"/>
      <c r="C75" s="65"/>
      <c r="D75" s="66">
        <v>0</v>
      </c>
      <c r="E75" s="21"/>
      <c r="F75" s="29"/>
      <c r="G75" s="1"/>
      <c r="H75" s="1"/>
      <c r="I75" s="1"/>
      <c r="J75" s="1"/>
      <c r="K75" s="1"/>
      <c r="L75" s="1"/>
    </row>
    <row r="76" spans="1:12" x14ac:dyDescent="0.3">
      <c r="A76" s="52" t="s">
        <v>55</v>
      </c>
      <c r="B76" s="57"/>
      <c r="C76" s="57"/>
      <c r="D76" s="63">
        <v>0</v>
      </c>
      <c r="E76" s="21"/>
      <c r="F76" s="29"/>
      <c r="G76" s="1"/>
      <c r="H76" s="1"/>
      <c r="I76" s="1"/>
      <c r="J76" s="1"/>
      <c r="K76" s="1"/>
      <c r="L76" s="1"/>
    </row>
    <row r="77" spans="1:12" x14ac:dyDescent="0.3">
      <c r="A77" s="52" t="s">
        <v>56</v>
      </c>
      <c r="B77" s="57"/>
      <c r="C77" s="57"/>
      <c r="D77" s="63">
        <v>0</v>
      </c>
      <c r="E77" s="21"/>
      <c r="F77" s="29"/>
      <c r="G77" s="1"/>
      <c r="H77" s="1"/>
      <c r="I77" s="1"/>
      <c r="J77" s="1"/>
      <c r="K77" s="1"/>
      <c r="L77" s="1"/>
    </row>
    <row r="78" spans="1:12" x14ac:dyDescent="0.3">
      <c r="A78" s="52" t="s">
        <v>57</v>
      </c>
      <c r="B78" s="57"/>
      <c r="C78" s="57"/>
      <c r="D78" s="63">
        <v>0</v>
      </c>
      <c r="E78" s="21"/>
      <c r="F78" s="29"/>
      <c r="G78" s="1"/>
      <c r="H78" s="1"/>
      <c r="I78" s="1"/>
      <c r="J78" s="1"/>
      <c r="K78" s="1"/>
      <c r="L78" s="1"/>
    </row>
    <row r="79" spans="1:12" x14ac:dyDescent="0.3">
      <c r="A79" s="52"/>
      <c r="B79" s="57"/>
      <c r="C79" s="57"/>
      <c r="D79" s="63">
        <v>0</v>
      </c>
      <c r="E79" s="21"/>
      <c r="F79" s="29"/>
      <c r="G79" s="1"/>
      <c r="H79" s="1"/>
      <c r="I79" s="1"/>
      <c r="J79" s="1"/>
      <c r="K79" s="1"/>
      <c r="L79" s="1"/>
    </row>
    <row r="80" spans="1:12" x14ac:dyDescent="0.3">
      <c r="A80" s="52"/>
      <c r="B80" s="57"/>
      <c r="C80" s="57"/>
      <c r="D80" s="63">
        <v>0</v>
      </c>
      <c r="E80" s="21"/>
      <c r="F80" s="29"/>
      <c r="G80" s="1"/>
      <c r="H80" s="1"/>
      <c r="I80" s="1"/>
      <c r="J80" s="1"/>
      <c r="K80" s="1"/>
      <c r="L80" s="1"/>
    </row>
    <row r="81" spans="1:12" x14ac:dyDescent="0.3">
      <c r="A81" s="30"/>
      <c r="B81" s="21"/>
      <c r="C81" s="21"/>
      <c r="D81" s="21"/>
      <c r="E81" s="21"/>
      <c r="F81" s="29"/>
      <c r="G81" s="1"/>
      <c r="H81" s="1"/>
      <c r="I81" s="1"/>
      <c r="J81" s="1"/>
      <c r="K81" s="1"/>
      <c r="L81" s="1"/>
    </row>
    <row r="82" spans="1:12" x14ac:dyDescent="0.3">
      <c r="A82" s="48" t="s">
        <v>39</v>
      </c>
      <c r="B82" s="21"/>
      <c r="C82" s="21"/>
      <c r="D82" s="21"/>
      <c r="E82" s="21"/>
      <c r="F82" s="29"/>
      <c r="G82" s="1"/>
      <c r="H82" s="1"/>
      <c r="I82" s="1"/>
      <c r="J82" s="1"/>
      <c r="K82" s="1"/>
      <c r="L82" s="1"/>
    </row>
    <row r="83" spans="1:12" ht="15.75" customHeight="1" thickBot="1" x14ac:dyDescent="0.35">
      <c r="A83" s="147" t="s">
        <v>58</v>
      </c>
      <c r="B83" s="148"/>
      <c r="C83" s="148"/>
      <c r="D83" s="148"/>
      <c r="E83" s="148"/>
      <c r="F83" s="149"/>
      <c r="G83" s="1"/>
      <c r="H83" s="1"/>
      <c r="I83" s="1"/>
      <c r="J83" s="1"/>
      <c r="K83" s="1"/>
      <c r="L83" s="1"/>
    </row>
    <row r="84" spans="1:12" ht="15" thickBot="1" x14ac:dyDescent="0.35">
      <c r="A84" s="21"/>
      <c r="B84" s="21"/>
      <c r="C84" s="21"/>
      <c r="D84" s="21"/>
      <c r="E84" s="21"/>
      <c r="F84" s="21"/>
      <c r="G84" s="1"/>
      <c r="H84" s="1"/>
      <c r="I84" s="1"/>
      <c r="J84" s="1"/>
      <c r="K84" s="1"/>
      <c r="L84" s="1"/>
    </row>
    <row r="85" spans="1:12" x14ac:dyDescent="0.3">
      <c r="A85" s="77" t="s">
        <v>59</v>
      </c>
      <c r="B85" s="78"/>
      <c r="C85" s="78"/>
      <c r="D85" s="78"/>
      <c r="E85" s="79" t="s">
        <v>18</v>
      </c>
      <c r="F85" s="87">
        <f>SUM(D88)</f>
        <v>0</v>
      </c>
      <c r="G85" s="1"/>
      <c r="H85" s="1"/>
      <c r="I85" s="1"/>
      <c r="J85" s="1"/>
      <c r="K85" s="1"/>
      <c r="L85" s="1"/>
    </row>
    <row r="86" spans="1:12" ht="25.5" customHeight="1" x14ac:dyDescent="0.3">
      <c r="A86" s="136" t="s">
        <v>60</v>
      </c>
      <c r="B86" s="137"/>
      <c r="C86" s="137"/>
      <c r="D86" s="137"/>
      <c r="E86" s="137"/>
      <c r="F86" s="138"/>
      <c r="G86" s="1"/>
      <c r="H86" s="1"/>
      <c r="I86" s="1"/>
      <c r="J86" s="1"/>
      <c r="K86" s="1"/>
      <c r="L86" s="1"/>
    </row>
    <row r="87" spans="1:12" x14ac:dyDescent="0.3">
      <c r="A87" s="30"/>
      <c r="B87" s="21"/>
      <c r="C87" s="21"/>
      <c r="D87" s="21"/>
      <c r="E87" s="21"/>
      <c r="F87" s="29"/>
      <c r="G87" s="1"/>
      <c r="H87" s="1"/>
      <c r="I87" s="1"/>
      <c r="J87" s="1"/>
      <c r="K87" s="1"/>
      <c r="L87" s="1"/>
    </row>
    <row r="88" spans="1:12" ht="15" thickBot="1" x14ac:dyDescent="0.35">
      <c r="A88" s="67" t="s">
        <v>61</v>
      </c>
      <c r="B88" s="61"/>
      <c r="C88" s="61"/>
      <c r="D88" s="68">
        <v>0</v>
      </c>
      <c r="E88" s="61"/>
      <c r="F88" s="62"/>
      <c r="G88" s="1"/>
      <c r="H88" s="1"/>
      <c r="I88" s="1"/>
      <c r="J88" s="1"/>
      <c r="K88" s="1"/>
      <c r="L88" s="1"/>
    </row>
    <row r="89" spans="1:12" ht="15" thickBot="1" x14ac:dyDescent="0.35">
      <c r="A89" s="21"/>
      <c r="B89" s="21"/>
      <c r="C89" s="21"/>
      <c r="D89" s="21"/>
      <c r="E89" s="21"/>
      <c r="F89" s="21"/>
      <c r="G89" s="1"/>
      <c r="H89" s="1"/>
      <c r="I89" s="1"/>
      <c r="J89" s="1"/>
      <c r="K89" s="1"/>
      <c r="L89" s="1"/>
    </row>
    <row r="90" spans="1:12" ht="15" customHeight="1" x14ac:dyDescent="0.3">
      <c r="A90" s="77" t="s">
        <v>62</v>
      </c>
      <c r="B90" s="78"/>
      <c r="C90" s="78"/>
      <c r="D90" s="78"/>
      <c r="E90" s="79" t="s">
        <v>5</v>
      </c>
      <c r="F90" s="87">
        <f>SUM(F93,F125)</f>
        <v>0</v>
      </c>
      <c r="G90" s="142" t="s">
        <v>63</v>
      </c>
      <c r="H90" s="143"/>
      <c r="I90" s="1"/>
      <c r="J90" s="1"/>
      <c r="K90" s="1"/>
      <c r="L90" s="1"/>
    </row>
    <row r="91" spans="1:12" ht="26.25" customHeight="1" x14ac:dyDescent="0.3">
      <c r="A91" s="136" t="s">
        <v>64</v>
      </c>
      <c r="B91" s="137"/>
      <c r="C91" s="137"/>
      <c r="D91" s="137"/>
      <c r="E91" s="137"/>
      <c r="F91" s="138"/>
      <c r="G91" s="142"/>
      <c r="H91" s="143"/>
      <c r="I91" s="1"/>
      <c r="J91" s="1"/>
      <c r="K91" s="1"/>
      <c r="L91" s="1"/>
    </row>
    <row r="92" spans="1:12" x14ac:dyDescent="0.3">
      <c r="A92" s="30"/>
      <c r="B92" s="21"/>
      <c r="C92" s="21"/>
      <c r="D92" s="21"/>
      <c r="E92" s="21"/>
      <c r="F92" s="29"/>
      <c r="G92" s="4"/>
      <c r="H92" s="4"/>
      <c r="I92" s="1"/>
      <c r="J92" s="1"/>
      <c r="K92" s="1"/>
      <c r="L92" s="1"/>
    </row>
    <row r="93" spans="1:12" x14ac:dyDescent="0.3">
      <c r="A93" s="30" t="s">
        <v>65</v>
      </c>
      <c r="B93" s="21"/>
      <c r="C93" s="21"/>
      <c r="D93" s="21"/>
      <c r="E93" s="21"/>
      <c r="F93" s="91">
        <v>0</v>
      </c>
      <c r="G93" s="1"/>
      <c r="H93" s="1"/>
      <c r="I93" s="1"/>
      <c r="J93" s="1"/>
      <c r="K93" s="1"/>
      <c r="L93" s="1"/>
    </row>
    <row r="94" spans="1:12" x14ac:dyDescent="0.3">
      <c r="A94" s="30" t="s">
        <v>66</v>
      </c>
      <c r="B94" s="21"/>
      <c r="C94" s="21"/>
      <c r="D94" s="21"/>
      <c r="E94" s="21"/>
      <c r="F94" s="29"/>
      <c r="G94" s="1"/>
      <c r="H94" s="1"/>
      <c r="I94" s="1"/>
      <c r="J94" s="1"/>
      <c r="K94" s="1"/>
      <c r="L94" s="1"/>
    </row>
    <row r="95" spans="1:12" x14ac:dyDescent="0.3">
      <c r="A95" s="30" t="s">
        <v>67</v>
      </c>
      <c r="B95" s="21"/>
      <c r="C95" s="21"/>
      <c r="D95" s="21"/>
      <c r="E95" s="21"/>
      <c r="F95" s="29"/>
      <c r="G95" s="1"/>
      <c r="H95" s="1"/>
      <c r="I95" s="1"/>
      <c r="J95" s="1"/>
      <c r="K95" s="1"/>
      <c r="L95" s="1"/>
    </row>
    <row r="96" spans="1:12" x14ac:dyDescent="0.3">
      <c r="A96" s="142" t="s">
        <v>68</v>
      </c>
      <c r="B96" s="143"/>
      <c r="C96" s="143"/>
      <c r="D96" s="143"/>
      <c r="E96" s="143"/>
      <c r="F96" s="144"/>
      <c r="G96" s="1"/>
      <c r="H96" s="1"/>
      <c r="I96" s="1"/>
      <c r="J96" s="1"/>
      <c r="K96" s="1"/>
      <c r="L96" s="1"/>
    </row>
    <row r="97" spans="1:12" x14ac:dyDescent="0.3">
      <c r="A97" s="142" t="s">
        <v>69</v>
      </c>
      <c r="B97" s="143"/>
      <c r="C97" s="143"/>
      <c r="D97" s="143"/>
      <c r="E97" s="143"/>
      <c r="F97" s="144"/>
      <c r="G97" s="1"/>
      <c r="H97" s="1"/>
      <c r="I97" s="1"/>
      <c r="J97" s="1"/>
      <c r="K97" s="1"/>
      <c r="L97" s="1"/>
    </row>
    <row r="98" spans="1:12" x14ac:dyDescent="0.3">
      <c r="A98" s="70" t="s">
        <v>70</v>
      </c>
      <c r="B98" s="21"/>
      <c r="C98" s="21"/>
      <c r="D98" s="21"/>
      <c r="E98" s="21"/>
      <c r="F98" s="29"/>
      <c r="G98" s="1"/>
      <c r="H98" s="1"/>
      <c r="I98" s="1"/>
      <c r="J98" s="1"/>
      <c r="K98" s="1"/>
      <c r="L98" s="1"/>
    </row>
    <row r="99" spans="1:12" x14ac:dyDescent="0.3">
      <c r="A99" s="142" t="s">
        <v>71</v>
      </c>
      <c r="B99" s="143"/>
      <c r="C99" s="143"/>
      <c r="D99" s="143"/>
      <c r="E99" s="143"/>
      <c r="F99" s="144"/>
      <c r="G99" s="1"/>
      <c r="H99" s="1"/>
      <c r="I99" s="1"/>
      <c r="J99" s="1"/>
      <c r="K99" s="1"/>
      <c r="L99" s="1"/>
    </row>
    <row r="100" spans="1:12" x14ac:dyDescent="0.3">
      <c r="A100" s="128"/>
      <c r="B100" s="129"/>
      <c r="C100" s="129"/>
      <c r="D100" s="129"/>
      <c r="E100" s="129"/>
      <c r="F100" s="130"/>
      <c r="G100" s="1"/>
      <c r="H100" s="1"/>
      <c r="I100" s="1"/>
      <c r="J100" s="1"/>
      <c r="K100" s="1"/>
      <c r="L100" s="1"/>
    </row>
    <row r="101" spans="1:12" x14ac:dyDescent="0.3">
      <c r="A101" s="30" t="s">
        <v>65</v>
      </c>
      <c r="B101" s="21"/>
      <c r="C101" s="21"/>
      <c r="D101" s="21"/>
      <c r="E101" s="21"/>
      <c r="F101" s="91">
        <v>0</v>
      </c>
      <c r="G101" s="1"/>
      <c r="H101" s="1"/>
      <c r="I101" s="1"/>
      <c r="J101" s="1"/>
      <c r="K101" s="1"/>
      <c r="L101" s="1"/>
    </row>
    <row r="102" spans="1:12" x14ac:dyDescent="0.3">
      <c r="A102" s="30" t="s">
        <v>66</v>
      </c>
      <c r="B102" s="21"/>
      <c r="C102" s="21"/>
      <c r="D102" s="21"/>
      <c r="E102" s="21"/>
      <c r="F102" s="29"/>
      <c r="G102" s="1"/>
      <c r="H102" s="1"/>
      <c r="I102" s="1"/>
      <c r="J102" s="1"/>
      <c r="K102" s="1"/>
      <c r="L102" s="1"/>
    </row>
    <row r="103" spans="1:12" x14ac:dyDescent="0.3">
      <c r="A103" s="30" t="s">
        <v>67</v>
      </c>
      <c r="B103" s="21"/>
      <c r="C103" s="21"/>
      <c r="D103" s="21"/>
      <c r="E103" s="21"/>
      <c r="F103" s="29"/>
      <c r="G103" s="1"/>
      <c r="H103" s="1"/>
      <c r="I103" s="1"/>
      <c r="J103" s="1"/>
      <c r="K103" s="1"/>
      <c r="L103" s="1"/>
    </row>
    <row r="104" spans="1:12" x14ac:dyDescent="0.3">
      <c r="A104" s="142" t="s">
        <v>68</v>
      </c>
      <c r="B104" s="143"/>
      <c r="C104" s="143"/>
      <c r="D104" s="143"/>
      <c r="E104" s="143"/>
      <c r="F104" s="144"/>
      <c r="G104" s="1"/>
      <c r="H104" s="1"/>
      <c r="I104" s="1"/>
      <c r="J104" s="1"/>
      <c r="K104" s="1"/>
      <c r="L104" s="1"/>
    </row>
    <row r="105" spans="1:12" x14ac:dyDescent="0.3">
      <c r="A105" s="142" t="s">
        <v>69</v>
      </c>
      <c r="B105" s="143"/>
      <c r="C105" s="143"/>
      <c r="D105" s="143"/>
      <c r="E105" s="143"/>
      <c r="F105" s="144"/>
      <c r="G105" s="1"/>
      <c r="H105" s="1"/>
      <c r="I105" s="1"/>
      <c r="J105" s="1"/>
      <c r="K105" s="1"/>
      <c r="L105" s="1"/>
    </row>
    <row r="106" spans="1:12" x14ac:dyDescent="0.3">
      <c r="A106" s="70" t="s">
        <v>70</v>
      </c>
      <c r="B106" s="21"/>
      <c r="C106" s="21"/>
      <c r="D106" s="21"/>
      <c r="E106" s="21"/>
      <c r="F106" s="29"/>
      <c r="G106" s="1"/>
      <c r="H106" s="1"/>
      <c r="I106" s="1"/>
      <c r="J106" s="1"/>
      <c r="K106" s="1"/>
      <c r="L106" s="1"/>
    </row>
    <row r="107" spans="1:12" x14ac:dyDescent="0.3">
      <c r="A107" s="142" t="s">
        <v>71</v>
      </c>
      <c r="B107" s="143"/>
      <c r="C107" s="143"/>
      <c r="D107" s="143"/>
      <c r="E107" s="143"/>
      <c r="F107" s="144"/>
      <c r="G107" s="1"/>
      <c r="H107" s="1"/>
      <c r="I107" s="1"/>
      <c r="J107" s="1"/>
      <c r="K107" s="1"/>
      <c r="L107" s="1"/>
    </row>
    <row r="108" spans="1:12" x14ac:dyDescent="0.3">
      <c r="A108" s="128"/>
      <c r="B108" s="129"/>
      <c r="C108" s="129"/>
      <c r="D108" s="129"/>
      <c r="E108" s="129"/>
      <c r="F108" s="130"/>
      <c r="G108" s="1"/>
      <c r="H108" s="1"/>
      <c r="I108" s="1"/>
      <c r="J108" s="1"/>
      <c r="K108" s="1"/>
      <c r="L108" s="1"/>
    </row>
    <row r="109" spans="1:12" x14ac:dyDescent="0.3">
      <c r="A109" s="30" t="s">
        <v>65</v>
      </c>
      <c r="B109" s="21"/>
      <c r="C109" s="21"/>
      <c r="D109" s="21"/>
      <c r="E109" s="21"/>
      <c r="F109" s="91">
        <v>0</v>
      </c>
      <c r="G109" s="1"/>
      <c r="H109" s="1"/>
      <c r="I109" s="1"/>
      <c r="J109" s="1"/>
      <c r="K109" s="1"/>
      <c r="L109" s="1"/>
    </row>
    <row r="110" spans="1:12" x14ac:dyDescent="0.3">
      <c r="A110" s="30" t="s">
        <v>66</v>
      </c>
      <c r="B110" s="21"/>
      <c r="C110" s="21"/>
      <c r="D110" s="21"/>
      <c r="E110" s="21"/>
      <c r="F110" s="29"/>
      <c r="G110" s="1"/>
      <c r="H110" s="1"/>
      <c r="I110" s="1"/>
      <c r="J110" s="1"/>
      <c r="K110" s="1"/>
      <c r="L110" s="1"/>
    </row>
    <row r="111" spans="1:12" x14ac:dyDescent="0.3">
      <c r="A111" s="30" t="s">
        <v>67</v>
      </c>
      <c r="B111" s="21"/>
      <c r="C111" s="21"/>
      <c r="D111" s="21"/>
      <c r="E111" s="21"/>
      <c r="F111" s="29"/>
      <c r="G111" s="1"/>
      <c r="H111" s="1"/>
      <c r="I111" s="1"/>
      <c r="J111" s="1"/>
      <c r="K111" s="1"/>
      <c r="L111" s="1"/>
    </row>
    <row r="112" spans="1:12" x14ac:dyDescent="0.3">
      <c r="A112" s="142" t="s">
        <v>68</v>
      </c>
      <c r="B112" s="143"/>
      <c r="C112" s="143"/>
      <c r="D112" s="143"/>
      <c r="E112" s="143"/>
      <c r="F112" s="144"/>
      <c r="G112" s="1"/>
      <c r="H112" s="1"/>
      <c r="I112" s="1"/>
      <c r="J112" s="1"/>
      <c r="K112" s="1"/>
      <c r="L112" s="1"/>
    </row>
    <row r="113" spans="1:12" x14ac:dyDescent="0.3">
      <c r="A113" s="142" t="s">
        <v>69</v>
      </c>
      <c r="B113" s="143"/>
      <c r="C113" s="143"/>
      <c r="D113" s="143"/>
      <c r="E113" s="143"/>
      <c r="F113" s="144"/>
      <c r="G113" s="1"/>
      <c r="H113" s="1"/>
      <c r="I113" s="1"/>
      <c r="J113" s="1"/>
      <c r="K113" s="1"/>
      <c r="L113" s="1"/>
    </row>
    <row r="114" spans="1:12" x14ac:dyDescent="0.3">
      <c r="A114" s="70" t="s">
        <v>70</v>
      </c>
      <c r="B114" s="21"/>
      <c r="C114" s="21"/>
      <c r="D114" s="21"/>
      <c r="E114" s="21"/>
      <c r="F114" s="29"/>
      <c r="G114" s="1"/>
      <c r="H114" s="1"/>
      <c r="I114" s="1"/>
      <c r="J114" s="1"/>
      <c r="K114" s="1"/>
      <c r="L114" s="1"/>
    </row>
    <row r="115" spans="1:12" x14ac:dyDescent="0.3">
      <c r="A115" s="142" t="s">
        <v>71</v>
      </c>
      <c r="B115" s="143"/>
      <c r="C115" s="143"/>
      <c r="D115" s="143"/>
      <c r="E115" s="143"/>
      <c r="F115" s="144"/>
      <c r="G115" s="1"/>
      <c r="H115" s="1"/>
      <c r="I115" s="1"/>
      <c r="J115" s="1"/>
      <c r="K115" s="1"/>
      <c r="L115" s="1"/>
    </row>
    <row r="116" spans="1:12" x14ac:dyDescent="0.3">
      <c r="A116" s="128"/>
      <c r="B116" s="129"/>
      <c r="C116" s="129"/>
      <c r="D116" s="129"/>
      <c r="E116" s="129"/>
      <c r="F116" s="130"/>
      <c r="G116" s="1"/>
      <c r="H116" s="1"/>
      <c r="I116" s="1"/>
      <c r="J116" s="1"/>
      <c r="K116" s="1"/>
      <c r="L116" s="1"/>
    </row>
    <row r="117" spans="1:12" x14ac:dyDescent="0.3">
      <c r="A117" s="30" t="s">
        <v>65</v>
      </c>
      <c r="B117" s="21"/>
      <c r="C117" s="21"/>
      <c r="D117" s="21"/>
      <c r="E117" s="21"/>
      <c r="F117" s="91">
        <v>0</v>
      </c>
      <c r="G117" s="1"/>
      <c r="H117" s="1"/>
      <c r="I117" s="1"/>
      <c r="J117" s="1"/>
      <c r="K117" s="1"/>
      <c r="L117" s="1"/>
    </row>
    <row r="118" spans="1:12" x14ac:dyDescent="0.3">
      <c r="A118" s="30" t="s">
        <v>66</v>
      </c>
      <c r="B118" s="21"/>
      <c r="C118" s="21"/>
      <c r="D118" s="21"/>
      <c r="E118" s="21"/>
      <c r="F118" s="29"/>
      <c r="G118" s="1"/>
      <c r="H118" s="1"/>
      <c r="I118" s="1"/>
      <c r="J118" s="1"/>
      <c r="K118" s="1"/>
      <c r="L118" s="1"/>
    </row>
    <row r="119" spans="1:12" x14ac:dyDescent="0.3">
      <c r="A119" s="30" t="s">
        <v>67</v>
      </c>
      <c r="B119" s="21"/>
      <c r="C119" s="21"/>
      <c r="D119" s="21"/>
      <c r="E119" s="21"/>
      <c r="F119" s="29"/>
      <c r="G119" s="1"/>
      <c r="H119" s="1"/>
      <c r="I119" s="1"/>
      <c r="J119" s="1"/>
      <c r="K119" s="1"/>
      <c r="L119" s="1"/>
    </row>
    <row r="120" spans="1:12" x14ac:dyDescent="0.3">
      <c r="A120" s="142" t="s">
        <v>68</v>
      </c>
      <c r="B120" s="143"/>
      <c r="C120" s="143"/>
      <c r="D120" s="143"/>
      <c r="E120" s="143"/>
      <c r="F120" s="144"/>
      <c r="G120" s="1"/>
      <c r="H120" s="1"/>
      <c r="I120" s="1"/>
      <c r="J120" s="1"/>
      <c r="K120" s="1"/>
      <c r="L120" s="1"/>
    </row>
    <row r="121" spans="1:12" x14ac:dyDescent="0.3">
      <c r="A121" s="142" t="s">
        <v>69</v>
      </c>
      <c r="B121" s="143"/>
      <c r="C121" s="143"/>
      <c r="D121" s="143"/>
      <c r="E121" s="143"/>
      <c r="F121" s="144"/>
      <c r="G121" s="1"/>
      <c r="H121" s="1"/>
      <c r="I121" s="1"/>
      <c r="J121" s="1"/>
      <c r="K121" s="1"/>
      <c r="L121" s="1"/>
    </row>
    <row r="122" spans="1:12" x14ac:dyDescent="0.3">
      <c r="A122" s="70" t="s">
        <v>70</v>
      </c>
      <c r="B122" s="21"/>
      <c r="C122" s="21"/>
      <c r="D122" s="21"/>
      <c r="E122" s="21"/>
      <c r="F122" s="29"/>
      <c r="G122" s="1"/>
      <c r="H122" s="1"/>
      <c r="I122" s="1"/>
      <c r="J122" s="1"/>
      <c r="K122" s="1"/>
      <c r="L122" s="1"/>
    </row>
    <row r="123" spans="1:12" x14ac:dyDescent="0.3">
      <c r="A123" s="142" t="s">
        <v>71</v>
      </c>
      <c r="B123" s="143"/>
      <c r="C123" s="143"/>
      <c r="D123" s="143"/>
      <c r="E123" s="143"/>
      <c r="F123" s="144"/>
      <c r="G123" s="1"/>
      <c r="H123" s="1"/>
      <c r="I123" s="1"/>
      <c r="J123" s="1"/>
      <c r="K123" s="1"/>
      <c r="L123" s="1"/>
    </row>
    <row r="124" spans="1:12" x14ac:dyDescent="0.3">
      <c r="A124" s="128"/>
      <c r="B124" s="129"/>
      <c r="C124" s="129"/>
      <c r="D124" s="129"/>
      <c r="E124" s="129"/>
      <c r="F124" s="130"/>
      <c r="G124" s="1"/>
      <c r="H124" s="1"/>
      <c r="I124" s="1"/>
      <c r="J124" s="1"/>
      <c r="K124" s="1"/>
      <c r="L124" s="1"/>
    </row>
    <row r="125" spans="1:12" ht="15" thickBot="1" x14ac:dyDescent="0.35">
      <c r="A125" s="71" t="s">
        <v>72</v>
      </c>
      <c r="B125" s="61"/>
      <c r="C125" s="61"/>
      <c r="D125" s="61"/>
      <c r="E125" s="61"/>
      <c r="F125" s="92">
        <v>0</v>
      </c>
      <c r="G125" s="1"/>
      <c r="H125" s="1"/>
      <c r="I125" s="1"/>
      <c r="J125" s="1"/>
      <c r="K125" s="1"/>
      <c r="L125" s="1"/>
    </row>
    <row r="126" spans="1:12" ht="15" thickBot="1" x14ac:dyDescent="0.35">
      <c r="A126" s="21"/>
      <c r="B126" s="21"/>
      <c r="C126" s="21"/>
      <c r="D126" s="21"/>
      <c r="E126" s="21"/>
      <c r="F126" s="21"/>
      <c r="G126" s="1"/>
      <c r="H126" s="1"/>
      <c r="I126" s="1"/>
      <c r="J126" s="1"/>
      <c r="K126" s="1"/>
      <c r="L126" s="1"/>
    </row>
    <row r="127" spans="1:12" x14ac:dyDescent="0.3">
      <c r="A127" s="77" t="s">
        <v>73</v>
      </c>
      <c r="B127" s="78"/>
      <c r="C127" s="78"/>
      <c r="D127" s="78"/>
      <c r="E127" s="79" t="s">
        <v>5</v>
      </c>
      <c r="F127" s="87">
        <f>SUM(D130:D137)</f>
        <v>0</v>
      </c>
      <c r="G127" s="1"/>
      <c r="H127" s="1"/>
      <c r="I127" s="1"/>
      <c r="J127" s="1"/>
      <c r="K127" s="1"/>
      <c r="L127" s="1"/>
    </row>
    <row r="128" spans="1:12" ht="29.25" customHeight="1" x14ac:dyDescent="0.3">
      <c r="A128" s="136" t="s">
        <v>74</v>
      </c>
      <c r="B128" s="137"/>
      <c r="C128" s="137"/>
      <c r="D128" s="137"/>
      <c r="E128" s="137"/>
      <c r="F128" s="138"/>
      <c r="G128" s="1"/>
      <c r="H128" s="1"/>
      <c r="I128" s="1"/>
      <c r="J128" s="1"/>
      <c r="K128" s="1"/>
      <c r="L128" s="1"/>
    </row>
    <row r="129" spans="1:12" x14ac:dyDescent="0.3">
      <c r="A129" s="30"/>
      <c r="B129" s="21"/>
      <c r="C129" s="21"/>
      <c r="D129" s="21"/>
      <c r="E129" s="21"/>
      <c r="F129" s="29"/>
      <c r="G129" s="1"/>
      <c r="H129" s="1"/>
      <c r="I129" s="1"/>
      <c r="J129" s="1"/>
      <c r="K129" s="1"/>
      <c r="L129" s="1"/>
    </row>
    <row r="130" spans="1:12" ht="15" customHeight="1" x14ac:dyDescent="0.3">
      <c r="A130" s="52" t="s">
        <v>75</v>
      </c>
      <c r="B130" s="57"/>
      <c r="C130" s="57"/>
      <c r="D130" s="63">
        <v>0</v>
      </c>
      <c r="E130" s="21"/>
      <c r="F130" s="29"/>
      <c r="G130" s="1"/>
      <c r="H130" s="1"/>
      <c r="I130" s="1"/>
      <c r="J130" s="1"/>
      <c r="K130" s="1"/>
      <c r="L130" s="1"/>
    </row>
    <row r="131" spans="1:12" x14ac:dyDescent="0.3">
      <c r="A131" s="52" t="s">
        <v>76</v>
      </c>
      <c r="B131" s="57"/>
      <c r="C131" s="57"/>
      <c r="D131" s="63">
        <v>0</v>
      </c>
      <c r="E131" s="21"/>
      <c r="F131" s="29"/>
      <c r="G131" s="1"/>
      <c r="H131" s="1"/>
      <c r="I131" s="1"/>
      <c r="J131" s="1"/>
      <c r="K131" s="1"/>
      <c r="L131" s="1"/>
    </row>
    <row r="132" spans="1:12" x14ac:dyDescent="0.3">
      <c r="A132" s="52" t="s">
        <v>77</v>
      </c>
      <c r="B132" s="57"/>
      <c r="C132" s="57"/>
      <c r="D132" s="63">
        <v>0</v>
      </c>
      <c r="E132" s="21"/>
      <c r="F132" s="29"/>
      <c r="G132" s="1"/>
      <c r="H132" s="1"/>
      <c r="I132" s="1"/>
      <c r="J132" s="1"/>
      <c r="K132" s="1"/>
      <c r="L132" s="1"/>
    </row>
    <row r="133" spans="1:12" x14ac:dyDescent="0.3">
      <c r="A133" s="52" t="s">
        <v>78</v>
      </c>
      <c r="B133" s="57"/>
      <c r="C133" s="57"/>
      <c r="D133" s="63">
        <v>0</v>
      </c>
      <c r="E133" s="21"/>
      <c r="F133" s="29"/>
      <c r="G133" s="1"/>
      <c r="H133" s="1"/>
      <c r="I133" s="1"/>
      <c r="J133" s="1"/>
      <c r="K133" s="1"/>
      <c r="L133" s="1"/>
    </row>
    <row r="134" spans="1:12" x14ac:dyDescent="0.3">
      <c r="A134" s="52" t="s">
        <v>79</v>
      </c>
      <c r="B134" s="57"/>
      <c r="C134" s="57"/>
      <c r="D134" s="63">
        <v>0</v>
      </c>
      <c r="E134" s="21"/>
      <c r="F134" s="29"/>
      <c r="G134" s="1"/>
      <c r="H134" s="1"/>
      <c r="I134" s="1"/>
      <c r="J134" s="1"/>
      <c r="K134" s="1"/>
      <c r="L134" s="1"/>
    </row>
    <row r="135" spans="1:12" x14ac:dyDescent="0.3">
      <c r="A135" s="64" t="s">
        <v>80</v>
      </c>
      <c r="B135" s="57"/>
      <c r="C135" s="57"/>
      <c r="D135" s="63">
        <v>0</v>
      </c>
      <c r="E135" s="21"/>
      <c r="F135" s="29"/>
      <c r="G135" s="1"/>
      <c r="H135" s="1"/>
      <c r="I135" s="1"/>
      <c r="J135" s="1"/>
      <c r="K135" s="1"/>
      <c r="L135" s="1"/>
    </row>
    <row r="136" spans="1:12" x14ac:dyDescent="0.3">
      <c r="A136" s="52" t="s">
        <v>81</v>
      </c>
      <c r="B136" s="57"/>
      <c r="C136" s="57"/>
      <c r="D136" s="63">
        <v>0</v>
      </c>
      <c r="E136" s="21"/>
      <c r="F136" s="29"/>
      <c r="G136" s="1"/>
      <c r="H136" s="1"/>
      <c r="I136" s="1"/>
      <c r="J136" s="1"/>
      <c r="K136" s="1"/>
      <c r="L136" s="1"/>
    </row>
    <row r="137" spans="1:12" x14ac:dyDescent="0.3">
      <c r="A137" s="52"/>
      <c r="B137" s="57"/>
      <c r="C137" s="57"/>
      <c r="D137" s="63">
        <v>0</v>
      </c>
      <c r="E137" s="21"/>
      <c r="F137" s="29"/>
      <c r="G137" s="1"/>
      <c r="H137" s="1"/>
      <c r="I137" s="1"/>
      <c r="J137" s="1"/>
      <c r="K137" s="1"/>
      <c r="L137" s="1"/>
    </row>
    <row r="138" spans="1:12" x14ac:dyDescent="0.3">
      <c r="A138" s="73"/>
      <c r="B138" s="21"/>
      <c r="C138" s="21"/>
      <c r="D138" s="21"/>
      <c r="E138" s="21"/>
      <c r="F138" s="29"/>
      <c r="G138" s="1"/>
      <c r="H138" s="1"/>
      <c r="I138" s="1"/>
      <c r="J138" s="1"/>
      <c r="K138" s="1"/>
      <c r="L138" s="1"/>
    </row>
    <row r="139" spans="1:12" ht="15" thickBot="1" x14ac:dyDescent="0.35">
      <c r="A139" s="139" t="s">
        <v>82</v>
      </c>
      <c r="B139" s="140"/>
      <c r="C139" s="140"/>
      <c r="D139" s="140"/>
      <c r="E139" s="140"/>
      <c r="F139" s="141"/>
      <c r="G139" s="1"/>
      <c r="H139" s="1"/>
      <c r="I139" s="1"/>
      <c r="J139" s="1"/>
      <c r="K139" s="1"/>
      <c r="L139" s="1"/>
    </row>
    <row r="140" spans="1:12" ht="15" thickBot="1" x14ac:dyDescent="0.35">
      <c r="A140" s="21"/>
      <c r="B140" s="21"/>
      <c r="C140" s="21"/>
      <c r="D140" s="21"/>
      <c r="E140" s="21"/>
      <c r="F140" s="21"/>
      <c r="G140" s="1"/>
      <c r="H140" s="1"/>
      <c r="I140" s="1"/>
      <c r="J140" s="1"/>
      <c r="K140" s="1"/>
      <c r="L140" s="1"/>
    </row>
    <row r="141" spans="1:12" ht="15" thickBot="1" x14ac:dyDescent="0.35">
      <c r="A141" s="93" t="s">
        <v>83</v>
      </c>
      <c r="B141" s="94"/>
      <c r="C141" s="94"/>
      <c r="D141" s="94"/>
      <c r="E141" s="94"/>
      <c r="F141" s="95">
        <f>SUM(F4,F31,F69,F85,F90,F127)</f>
        <v>0</v>
      </c>
      <c r="G141" s="1"/>
      <c r="H141" s="1"/>
      <c r="I141" s="1"/>
      <c r="J141" s="1"/>
      <c r="K141" s="1"/>
      <c r="L141" s="1"/>
    </row>
    <row r="142" spans="1:12" x14ac:dyDescent="0.3">
      <c r="A142" s="21"/>
      <c r="B142" s="21"/>
      <c r="C142" s="21"/>
      <c r="D142" s="21"/>
      <c r="E142" s="21"/>
      <c r="F142" s="21"/>
      <c r="G142" s="1"/>
      <c r="H142" s="1"/>
      <c r="I142" s="1"/>
      <c r="J142" s="1"/>
      <c r="K142" s="1"/>
      <c r="L142" s="1"/>
    </row>
    <row r="143" spans="1:12" hidden="1" x14ac:dyDescent="0.3">
      <c r="A143" s="77" t="s">
        <v>84</v>
      </c>
      <c r="B143" s="78"/>
      <c r="C143" s="78"/>
      <c r="D143" s="78"/>
      <c r="E143" s="79" t="s">
        <v>5</v>
      </c>
      <c r="F143" s="87">
        <f>(D146*0.1)</f>
        <v>0</v>
      </c>
      <c r="G143" s="1"/>
      <c r="H143" s="1"/>
      <c r="I143" s="1"/>
      <c r="J143" s="1"/>
      <c r="K143" s="1"/>
      <c r="L143" s="1"/>
    </row>
    <row r="144" spans="1:12" ht="36" hidden="1" customHeight="1" x14ac:dyDescent="0.3">
      <c r="A144" s="136" t="s">
        <v>85</v>
      </c>
      <c r="B144" s="137"/>
      <c r="C144" s="137"/>
      <c r="D144" s="137"/>
      <c r="E144" s="137"/>
      <c r="F144" s="138"/>
      <c r="G144" s="1"/>
      <c r="H144" s="1"/>
      <c r="I144" s="1"/>
      <c r="J144" s="1"/>
      <c r="K144" s="1"/>
      <c r="L144" s="1"/>
    </row>
    <row r="145" spans="1:12" hidden="1" x14ac:dyDescent="0.3">
      <c r="A145" s="30"/>
      <c r="B145" s="21"/>
      <c r="C145" s="21"/>
      <c r="D145" s="21"/>
      <c r="E145" s="21"/>
      <c r="F145" s="29"/>
      <c r="G145" s="1"/>
      <c r="H145" s="1"/>
      <c r="I145" s="1"/>
      <c r="J145" s="1"/>
      <c r="K145" s="1"/>
      <c r="L145" s="1"/>
    </row>
    <row r="146" spans="1:12" hidden="1" x14ac:dyDescent="0.3">
      <c r="A146" s="52" t="s">
        <v>86</v>
      </c>
      <c r="B146" s="57"/>
      <c r="C146" s="57"/>
      <c r="D146" s="56">
        <v>0</v>
      </c>
      <c r="E146" s="21"/>
      <c r="F146" s="29"/>
      <c r="G146" s="1"/>
      <c r="H146" s="1"/>
      <c r="I146" s="1"/>
      <c r="J146" s="1"/>
      <c r="K146" s="1"/>
      <c r="L146" s="1"/>
    </row>
    <row r="147" spans="1:12" ht="15" hidden="1" thickBot="1" x14ac:dyDescent="0.35">
      <c r="A147" s="67"/>
      <c r="B147" s="61"/>
      <c r="C147" s="61"/>
      <c r="D147" s="61"/>
      <c r="E147" s="61"/>
      <c r="F147" s="62"/>
      <c r="G147" s="1"/>
      <c r="H147" s="1"/>
      <c r="I147" s="1"/>
      <c r="J147" s="1"/>
      <c r="K147" s="1"/>
      <c r="L147" s="1"/>
    </row>
    <row r="148" spans="1:12" ht="15" hidden="1" thickBot="1" x14ac:dyDescent="0.35">
      <c r="A148" s="74" t="s">
        <v>87</v>
      </c>
      <c r="B148" s="31"/>
      <c r="C148" s="31"/>
      <c r="D148" s="31"/>
      <c r="E148" s="31" t="s">
        <v>5</v>
      </c>
      <c r="F148" s="75">
        <f>SUM(F141,F143)</f>
        <v>0</v>
      </c>
      <c r="G148" s="1"/>
      <c r="H148" s="1"/>
      <c r="I148" s="1"/>
      <c r="J148" s="1"/>
      <c r="K148" s="1"/>
      <c r="L148" s="1"/>
    </row>
    <row r="149" spans="1:12" x14ac:dyDescent="0.3">
      <c r="A149" s="2"/>
      <c r="B149" s="2"/>
      <c r="C149" s="2"/>
      <c r="D149" s="2"/>
      <c r="E149" s="2"/>
      <c r="F149" s="2"/>
      <c r="G149" s="1"/>
      <c r="H149" s="1"/>
      <c r="I149" s="1"/>
      <c r="J149" s="1"/>
      <c r="K149" s="1"/>
      <c r="L149" s="1"/>
    </row>
    <row r="150" spans="1:12" x14ac:dyDescent="0.3">
      <c r="A150" s="2"/>
      <c r="B150" s="2"/>
      <c r="C150" s="2"/>
      <c r="D150" s="2"/>
      <c r="E150" s="2"/>
      <c r="F150" s="2"/>
      <c r="G150" s="1"/>
      <c r="H150" s="1"/>
      <c r="I150" s="1"/>
      <c r="J150" s="1"/>
      <c r="K150" s="1"/>
      <c r="L150" s="1"/>
    </row>
    <row r="151" spans="1:12" x14ac:dyDescent="0.3">
      <c r="A151" s="2"/>
      <c r="B151" s="2"/>
      <c r="C151" s="2"/>
      <c r="D151" s="2"/>
      <c r="E151" s="2"/>
      <c r="F151" s="2"/>
      <c r="G151" s="1"/>
      <c r="H151" s="1"/>
      <c r="I151" s="1"/>
      <c r="J151" s="1"/>
      <c r="K151" s="1"/>
      <c r="L151" s="1"/>
    </row>
    <row r="152" spans="1:12" x14ac:dyDescent="0.3">
      <c r="A152" s="2"/>
      <c r="B152" s="2"/>
      <c r="C152" s="2"/>
      <c r="D152" s="2"/>
      <c r="E152" s="2"/>
      <c r="F152" s="2"/>
      <c r="G152" s="1"/>
      <c r="H152" s="1"/>
      <c r="I152" s="1"/>
      <c r="J152" s="1"/>
      <c r="K152" s="1"/>
      <c r="L152" s="1"/>
    </row>
    <row r="153" spans="1:12" x14ac:dyDescent="0.3">
      <c r="A153" s="2"/>
      <c r="B153" s="2"/>
      <c r="C153" s="2"/>
      <c r="D153" s="2"/>
      <c r="E153" s="2"/>
      <c r="F153" s="2"/>
      <c r="G153" s="1"/>
      <c r="H153" s="1"/>
      <c r="I153" s="1"/>
      <c r="J153" s="1"/>
      <c r="K153" s="1"/>
      <c r="L153" s="1"/>
    </row>
    <row r="154" spans="1:12" x14ac:dyDescent="0.3">
      <c r="A154" s="2"/>
      <c r="B154" s="2"/>
      <c r="C154" s="2"/>
      <c r="D154" s="2"/>
      <c r="E154" s="2"/>
      <c r="F154" s="2"/>
      <c r="G154" s="1"/>
      <c r="H154" s="1"/>
      <c r="I154" s="1"/>
      <c r="J154" s="1"/>
      <c r="K154" s="1"/>
      <c r="L154" s="1"/>
    </row>
    <row r="155" spans="1:12" x14ac:dyDescent="0.3">
      <c r="A155" s="2"/>
      <c r="B155" s="2"/>
      <c r="C155" s="2"/>
      <c r="D155" s="2"/>
      <c r="E155" s="2"/>
      <c r="F155" s="2"/>
      <c r="G155" s="1"/>
      <c r="H155" s="1"/>
      <c r="I155" s="1"/>
      <c r="J155" s="1"/>
      <c r="K155" s="1"/>
      <c r="L155" s="1"/>
    </row>
    <row r="156" spans="1:12" x14ac:dyDescent="0.3">
      <c r="A156" s="2"/>
      <c r="B156" s="2"/>
      <c r="C156" s="2"/>
      <c r="D156" s="2"/>
      <c r="E156" s="2"/>
      <c r="F156" s="2"/>
      <c r="G156" s="1"/>
      <c r="H156" s="1"/>
      <c r="I156" s="1"/>
      <c r="J156" s="1"/>
      <c r="K156" s="1"/>
      <c r="L156" s="1"/>
    </row>
    <row r="157" spans="1:12" x14ac:dyDescent="0.3">
      <c r="A157" s="2"/>
      <c r="B157" s="2"/>
      <c r="C157" s="2"/>
      <c r="D157" s="2"/>
      <c r="E157" s="2"/>
      <c r="F157" s="2"/>
      <c r="G157" s="1"/>
      <c r="H157" s="1"/>
      <c r="I157" s="1"/>
      <c r="J157" s="1"/>
      <c r="K157" s="1"/>
      <c r="L157" s="1"/>
    </row>
    <row r="158" spans="1:12" x14ac:dyDescent="0.3">
      <c r="A158" s="2"/>
      <c r="B158" s="2"/>
      <c r="C158" s="2"/>
      <c r="D158" s="2"/>
      <c r="E158" s="2"/>
      <c r="F158" s="2"/>
      <c r="G158" s="1"/>
      <c r="H158" s="1"/>
      <c r="I158" s="1"/>
      <c r="J158" s="1"/>
      <c r="K158" s="1"/>
      <c r="L158" s="1"/>
    </row>
    <row r="159" spans="1:12" x14ac:dyDescent="0.3">
      <c r="A159" s="2"/>
      <c r="B159" s="2"/>
      <c r="C159" s="2"/>
      <c r="D159" s="2"/>
      <c r="E159" s="2"/>
      <c r="F159" s="2"/>
      <c r="G159" s="1"/>
      <c r="H159" s="1"/>
      <c r="I159" s="1"/>
      <c r="J159" s="1"/>
      <c r="K159" s="1"/>
      <c r="L159" s="1"/>
    </row>
    <row r="160" spans="1:12" x14ac:dyDescent="0.3">
      <c r="A160" s="2"/>
      <c r="B160" s="2"/>
      <c r="C160" s="2"/>
      <c r="D160" s="2"/>
      <c r="E160" s="2"/>
      <c r="F160" s="2"/>
      <c r="G160" s="1"/>
      <c r="H160" s="1"/>
      <c r="I160" s="1"/>
      <c r="J160" s="1"/>
      <c r="K160" s="1"/>
      <c r="L160" s="1"/>
    </row>
    <row r="161" spans="1:12" x14ac:dyDescent="0.3">
      <c r="A161" s="2"/>
      <c r="B161" s="2"/>
      <c r="C161" s="2"/>
      <c r="D161" s="2"/>
      <c r="E161" s="2"/>
      <c r="F161" s="2"/>
      <c r="G161" s="1"/>
      <c r="H161" s="1"/>
      <c r="I161" s="1"/>
      <c r="J161" s="1"/>
      <c r="K161" s="1"/>
      <c r="L161" s="1"/>
    </row>
    <row r="162" spans="1:12" x14ac:dyDescent="0.3">
      <c r="A162" s="2"/>
      <c r="B162" s="2"/>
      <c r="C162" s="2"/>
      <c r="D162" s="2"/>
      <c r="E162" s="2"/>
      <c r="F162" s="2"/>
      <c r="G162" s="1"/>
      <c r="H162" s="1"/>
      <c r="I162" s="1"/>
      <c r="J162" s="1"/>
      <c r="K162" s="1"/>
      <c r="L162" s="1"/>
    </row>
    <row r="163" spans="1:12" x14ac:dyDescent="0.3">
      <c r="A163" s="2"/>
      <c r="B163" s="2"/>
      <c r="C163" s="2"/>
      <c r="D163" s="2"/>
      <c r="E163" s="2"/>
      <c r="F163" s="2"/>
      <c r="G163" s="1"/>
      <c r="H163" s="1"/>
      <c r="I163" s="1"/>
      <c r="J163" s="1"/>
      <c r="K163" s="1"/>
      <c r="L163" s="1"/>
    </row>
    <row r="164" spans="1:12" x14ac:dyDescent="0.3">
      <c r="A164" s="2"/>
      <c r="B164" s="2"/>
      <c r="C164" s="2"/>
      <c r="D164" s="2"/>
      <c r="E164" s="2"/>
      <c r="F164" s="2"/>
      <c r="G164" s="1"/>
      <c r="H164" s="1"/>
      <c r="I164" s="1"/>
      <c r="J164" s="1"/>
      <c r="K164" s="1"/>
      <c r="L164" s="1"/>
    </row>
    <row r="165" spans="1:12" x14ac:dyDescent="0.3">
      <c r="A165" s="2"/>
      <c r="B165" s="2"/>
      <c r="C165" s="2"/>
      <c r="D165" s="2"/>
      <c r="E165" s="2"/>
      <c r="F165" s="2"/>
      <c r="G165" s="1"/>
      <c r="H165" s="1"/>
      <c r="I165" s="1"/>
      <c r="J165" s="1"/>
      <c r="K165" s="1"/>
      <c r="L165" s="1"/>
    </row>
    <row r="166" spans="1:12" x14ac:dyDescent="0.3">
      <c r="A166" s="2"/>
      <c r="B166" s="2"/>
      <c r="C166" s="2"/>
      <c r="D166" s="2"/>
      <c r="E166" s="2"/>
      <c r="F166" s="2"/>
      <c r="G166" s="1"/>
      <c r="H166" s="1"/>
      <c r="I166" s="1"/>
      <c r="J166" s="1"/>
      <c r="K166" s="1"/>
      <c r="L166" s="1"/>
    </row>
    <row r="167" spans="1:12" x14ac:dyDescent="0.3">
      <c r="A167" s="2"/>
      <c r="B167" s="2"/>
      <c r="C167" s="2"/>
      <c r="D167" s="2"/>
      <c r="E167" s="2"/>
      <c r="F167" s="2"/>
      <c r="G167" s="1"/>
      <c r="H167" s="1"/>
      <c r="I167" s="1"/>
      <c r="J167" s="1"/>
      <c r="K167" s="1"/>
      <c r="L167" s="1"/>
    </row>
    <row r="168" spans="1:12" x14ac:dyDescent="0.3">
      <c r="A168" s="2"/>
      <c r="B168" s="2"/>
      <c r="C168" s="2"/>
      <c r="D168" s="2"/>
      <c r="E168" s="2"/>
      <c r="F168" s="2"/>
      <c r="G168" s="1"/>
      <c r="H168" s="1"/>
      <c r="I168" s="1"/>
      <c r="J168" s="1"/>
      <c r="K168" s="1"/>
      <c r="L168" s="1"/>
    </row>
    <row r="169" spans="1:12" x14ac:dyDescent="0.3">
      <c r="A169" s="2"/>
      <c r="B169" s="2"/>
      <c r="C169" s="2"/>
      <c r="D169" s="2"/>
      <c r="E169" s="2"/>
      <c r="F169" s="2"/>
      <c r="G169" s="1"/>
      <c r="H169" s="1"/>
      <c r="I169" s="1"/>
      <c r="J169" s="1"/>
      <c r="K169" s="1"/>
      <c r="L169" s="1"/>
    </row>
    <row r="170" spans="1:12" x14ac:dyDescent="0.3">
      <c r="A170" s="2"/>
      <c r="B170" s="2"/>
      <c r="C170" s="2"/>
      <c r="D170" s="2"/>
      <c r="E170" s="2"/>
      <c r="F170" s="2"/>
      <c r="G170" s="1"/>
      <c r="H170" s="1"/>
      <c r="I170" s="1"/>
      <c r="J170" s="1"/>
      <c r="K170" s="1"/>
      <c r="L170" s="1"/>
    </row>
    <row r="171" spans="1:12" x14ac:dyDescent="0.3">
      <c r="A171" s="2"/>
      <c r="B171" s="2"/>
      <c r="C171" s="2"/>
      <c r="D171" s="2"/>
      <c r="E171" s="2"/>
      <c r="F171" s="2"/>
      <c r="G171" s="1"/>
      <c r="H171" s="1"/>
      <c r="I171" s="1"/>
      <c r="J171" s="1"/>
      <c r="K171" s="1"/>
      <c r="L171" s="1"/>
    </row>
    <row r="172" spans="1:12" x14ac:dyDescent="0.3">
      <c r="A172" s="2"/>
      <c r="B172" s="2"/>
      <c r="C172" s="2"/>
      <c r="D172" s="2"/>
      <c r="E172" s="2"/>
      <c r="F172" s="2"/>
      <c r="G172" s="1"/>
      <c r="H172" s="1"/>
      <c r="I172" s="1"/>
      <c r="J172" s="1"/>
      <c r="K172" s="1"/>
      <c r="L172" s="1"/>
    </row>
    <row r="173" spans="1:12" x14ac:dyDescent="0.3">
      <c r="A173" s="2"/>
      <c r="B173" s="2"/>
      <c r="C173" s="2"/>
      <c r="D173" s="2"/>
      <c r="E173" s="2"/>
      <c r="F173" s="2"/>
      <c r="G173" s="1"/>
      <c r="H173" s="1"/>
      <c r="I173" s="1"/>
      <c r="J173" s="1"/>
      <c r="K173" s="1"/>
      <c r="L173" s="1"/>
    </row>
    <row r="174" spans="1:12" x14ac:dyDescent="0.3">
      <c r="A174" s="2"/>
      <c r="B174" s="2"/>
      <c r="C174" s="2"/>
      <c r="D174" s="2"/>
      <c r="E174" s="2"/>
      <c r="F174" s="2"/>
      <c r="G174" s="1"/>
      <c r="H174" s="1"/>
      <c r="I174" s="1"/>
      <c r="J174" s="1"/>
      <c r="K174" s="1"/>
      <c r="L174" s="1"/>
    </row>
    <row r="175" spans="1:12" x14ac:dyDescent="0.3">
      <c r="A175" s="2"/>
      <c r="B175" s="2"/>
      <c r="C175" s="2"/>
      <c r="D175" s="2"/>
      <c r="E175" s="2"/>
      <c r="F175" s="2"/>
      <c r="G175" s="1"/>
      <c r="H175" s="1"/>
      <c r="I175" s="1"/>
      <c r="J175" s="1"/>
      <c r="K175" s="1"/>
      <c r="L175" s="1"/>
    </row>
    <row r="176" spans="1:12" x14ac:dyDescent="0.3">
      <c r="A176" s="2"/>
      <c r="B176" s="2"/>
      <c r="C176" s="2"/>
      <c r="D176" s="2"/>
      <c r="E176" s="2"/>
      <c r="F176" s="2"/>
      <c r="G176" s="1"/>
      <c r="H176" s="1"/>
      <c r="I176" s="1"/>
      <c r="J176" s="1"/>
      <c r="K176" s="1"/>
      <c r="L176" s="1"/>
    </row>
    <row r="177" spans="1:12" x14ac:dyDescent="0.3">
      <c r="A177" s="2"/>
      <c r="B177" s="2"/>
      <c r="C177" s="2"/>
      <c r="D177" s="2"/>
      <c r="E177" s="2"/>
      <c r="F177" s="2"/>
      <c r="G177" s="1"/>
      <c r="H177" s="1"/>
      <c r="I177" s="1"/>
      <c r="J177" s="1"/>
      <c r="K177" s="1"/>
      <c r="L177" s="1"/>
    </row>
    <row r="178" spans="1:12" x14ac:dyDescent="0.3">
      <c r="A178" s="2"/>
      <c r="B178" s="2"/>
      <c r="C178" s="2"/>
      <c r="D178" s="2"/>
      <c r="E178" s="2"/>
      <c r="F178" s="2"/>
      <c r="G178" s="1"/>
      <c r="H178" s="1"/>
      <c r="I178" s="1"/>
      <c r="J178" s="1"/>
      <c r="K178" s="1"/>
      <c r="L178" s="1"/>
    </row>
    <row r="179" spans="1:12" x14ac:dyDescent="0.3">
      <c r="A179" s="2"/>
      <c r="B179" s="2"/>
      <c r="C179" s="2"/>
      <c r="D179" s="2"/>
      <c r="E179" s="2"/>
      <c r="F179" s="2"/>
      <c r="G179" s="1"/>
      <c r="H179" s="1"/>
      <c r="I179" s="1"/>
      <c r="J179" s="1"/>
      <c r="K179" s="1"/>
      <c r="L179" s="1"/>
    </row>
    <row r="180" spans="1:12" x14ac:dyDescent="0.3">
      <c r="A180" s="2"/>
      <c r="B180" s="2"/>
      <c r="C180" s="2"/>
      <c r="D180" s="2"/>
      <c r="E180" s="2"/>
      <c r="F180" s="2"/>
      <c r="G180" s="1"/>
      <c r="H180" s="1"/>
      <c r="I180" s="1"/>
      <c r="J180" s="1"/>
      <c r="K180" s="1"/>
      <c r="L180" s="1"/>
    </row>
    <row r="181" spans="1:12" x14ac:dyDescent="0.3">
      <c r="A181" s="2"/>
      <c r="B181" s="2"/>
      <c r="C181" s="2"/>
      <c r="D181" s="2"/>
      <c r="E181" s="2"/>
      <c r="F181" s="2"/>
      <c r="G181" s="1"/>
      <c r="H181" s="1"/>
      <c r="I181" s="1"/>
      <c r="J181" s="1"/>
      <c r="K181" s="1"/>
      <c r="L181" s="1"/>
    </row>
    <row r="182" spans="1:12" x14ac:dyDescent="0.3">
      <c r="A182" s="2"/>
      <c r="B182" s="2"/>
      <c r="C182" s="2"/>
      <c r="D182" s="2"/>
      <c r="E182" s="2"/>
      <c r="F182" s="2"/>
      <c r="G182" s="1"/>
      <c r="H182" s="1"/>
      <c r="I182" s="1"/>
      <c r="J182" s="1"/>
      <c r="K182" s="1"/>
      <c r="L182" s="1"/>
    </row>
    <row r="183" spans="1:12" x14ac:dyDescent="0.3">
      <c r="A183" s="2"/>
      <c r="B183" s="2"/>
      <c r="C183" s="2"/>
      <c r="D183" s="2"/>
      <c r="E183" s="2"/>
      <c r="F183" s="2"/>
      <c r="G183" s="1"/>
      <c r="H183" s="1"/>
      <c r="I183" s="1"/>
      <c r="J183" s="1"/>
      <c r="K183" s="1"/>
      <c r="L183" s="1"/>
    </row>
    <row r="184" spans="1:12" x14ac:dyDescent="0.3">
      <c r="A184" s="2"/>
      <c r="B184" s="2"/>
      <c r="C184" s="2"/>
      <c r="D184" s="2"/>
      <c r="E184" s="2"/>
      <c r="F184" s="2"/>
      <c r="G184" s="1"/>
      <c r="H184" s="1"/>
      <c r="I184" s="1"/>
      <c r="J184" s="1"/>
      <c r="K184" s="1"/>
      <c r="L184" s="1"/>
    </row>
    <row r="185" spans="1:12" x14ac:dyDescent="0.3">
      <c r="A185" s="2"/>
      <c r="B185" s="2"/>
      <c r="C185" s="2"/>
      <c r="D185" s="2"/>
      <c r="E185" s="2"/>
      <c r="F185" s="2"/>
      <c r="G185" s="1"/>
      <c r="H185" s="1"/>
      <c r="I185" s="1"/>
      <c r="J185" s="1"/>
      <c r="K185" s="1"/>
      <c r="L185" s="1"/>
    </row>
    <row r="186" spans="1:12" x14ac:dyDescent="0.3">
      <c r="A186" s="2"/>
      <c r="B186" s="2"/>
      <c r="C186" s="2"/>
      <c r="D186" s="2"/>
      <c r="E186" s="2"/>
      <c r="F186" s="2"/>
      <c r="G186" s="1"/>
      <c r="H186" s="1"/>
      <c r="I186" s="1"/>
      <c r="J186" s="1"/>
      <c r="K186" s="1"/>
      <c r="L186" s="1"/>
    </row>
    <row r="187" spans="1:12" x14ac:dyDescent="0.3">
      <c r="A187" s="2"/>
      <c r="B187" s="2"/>
      <c r="C187" s="2"/>
      <c r="D187" s="2"/>
      <c r="E187" s="2"/>
      <c r="F187" s="2"/>
      <c r="G187" s="1"/>
      <c r="H187" s="1"/>
      <c r="I187" s="1"/>
      <c r="J187" s="1"/>
      <c r="K187" s="1"/>
      <c r="L187" s="1"/>
    </row>
    <row r="188" spans="1:12" x14ac:dyDescent="0.3">
      <c r="A188" s="2"/>
      <c r="B188" s="2"/>
      <c r="C188" s="2"/>
      <c r="D188" s="2"/>
      <c r="E188" s="2"/>
      <c r="F188" s="2"/>
      <c r="G188" s="1"/>
      <c r="H188" s="1"/>
      <c r="I188" s="1"/>
      <c r="J188" s="1"/>
      <c r="K188" s="1"/>
      <c r="L188" s="1"/>
    </row>
    <row r="189" spans="1:12" x14ac:dyDescent="0.3">
      <c r="A189" s="2"/>
      <c r="B189" s="2"/>
      <c r="C189" s="2"/>
      <c r="D189" s="2"/>
      <c r="E189" s="2"/>
      <c r="F189" s="2"/>
      <c r="G189" s="1"/>
      <c r="H189" s="1"/>
      <c r="I189" s="1"/>
      <c r="J189" s="1"/>
      <c r="K189" s="1"/>
      <c r="L189" s="1"/>
    </row>
    <row r="190" spans="1:12" x14ac:dyDescent="0.3">
      <c r="A190" s="2"/>
      <c r="B190" s="2"/>
      <c r="C190" s="2"/>
      <c r="D190" s="2"/>
      <c r="E190" s="2"/>
      <c r="F190" s="2"/>
      <c r="G190" s="1"/>
      <c r="H190" s="1"/>
      <c r="I190" s="1"/>
      <c r="J190" s="1"/>
      <c r="K190" s="1"/>
      <c r="L190" s="1"/>
    </row>
    <row r="191" spans="1:12" x14ac:dyDescent="0.3">
      <c r="A191" s="2"/>
      <c r="B191" s="2"/>
      <c r="C191" s="2"/>
      <c r="D191" s="2"/>
      <c r="E191" s="2"/>
      <c r="F191" s="2"/>
      <c r="G191" s="1"/>
      <c r="H191" s="1"/>
      <c r="I191" s="1"/>
      <c r="J191" s="1"/>
      <c r="K191" s="1"/>
      <c r="L191" s="1"/>
    </row>
    <row r="192" spans="1:12" x14ac:dyDescent="0.3">
      <c r="A192" s="2"/>
      <c r="B192" s="2"/>
      <c r="C192" s="2"/>
      <c r="D192" s="2"/>
      <c r="E192" s="2"/>
      <c r="F192" s="2"/>
      <c r="G192" s="1"/>
      <c r="H192" s="1"/>
      <c r="I192" s="1"/>
      <c r="J192" s="1"/>
      <c r="K192" s="1"/>
      <c r="L192" s="1"/>
    </row>
    <row r="193" spans="1:12" x14ac:dyDescent="0.3">
      <c r="A193" s="2"/>
      <c r="B193" s="2"/>
      <c r="C193" s="2"/>
      <c r="D193" s="2"/>
      <c r="E193" s="2"/>
      <c r="F193" s="2"/>
      <c r="G193" s="1"/>
      <c r="H193" s="1"/>
      <c r="I193" s="1"/>
      <c r="J193" s="1"/>
      <c r="K193" s="1"/>
      <c r="L193" s="1"/>
    </row>
    <row r="194" spans="1:12" x14ac:dyDescent="0.3">
      <c r="A194" s="2"/>
      <c r="B194" s="2"/>
      <c r="C194" s="2"/>
      <c r="D194" s="2"/>
      <c r="E194" s="2"/>
      <c r="F194" s="2"/>
      <c r="G194" s="1"/>
      <c r="H194" s="1"/>
      <c r="I194" s="1"/>
      <c r="J194" s="1"/>
      <c r="K194" s="1"/>
      <c r="L194" s="1"/>
    </row>
    <row r="195" spans="1:12" x14ac:dyDescent="0.3">
      <c r="A195" s="2"/>
      <c r="B195" s="2"/>
      <c r="C195" s="2"/>
      <c r="D195" s="2"/>
      <c r="E195" s="2"/>
      <c r="F195" s="2"/>
      <c r="G195" s="1"/>
      <c r="H195" s="1"/>
      <c r="I195" s="1"/>
      <c r="J195" s="1"/>
      <c r="K195" s="1"/>
      <c r="L195" s="1"/>
    </row>
    <row r="196" spans="1:12" x14ac:dyDescent="0.3">
      <c r="A196" s="2"/>
      <c r="B196" s="2"/>
      <c r="C196" s="2"/>
      <c r="D196" s="2"/>
      <c r="E196" s="2"/>
      <c r="F196" s="2"/>
      <c r="G196" s="1"/>
      <c r="H196" s="1"/>
      <c r="I196" s="1"/>
      <c r="J196" s="1"/>
      <c r="K196" s="1"/>
      <c r="L196" s="1"/>
    </row>
    <row r="197" spans="1:12" x14ac:dyDescent="0.3">
      <c r="A197" s="2"/>
      <c r="B197" s="2"/>
      <c r="C197" s="2"/>
      <c r="D197" s="2"/>
      <c r="E197" s="2"/>
      <c r="F197" s="2"/>
      <c r="G197" s="1"/>
      <c r="H197" s="1"/>
      <c r="I197" s="1"/>
      <c r="J197" s="1"/>
      <c r="K197" s="1"/>
      <c r="L197" s="1"/>
    </row>
    <row r="198" spans="1:12" x14ac:dyDescent="0.3">
      <c r="A198" s="2"/>
      <c r="B198" s="2"/>
      <c r="C198" s="2"/>
      <c r="D198" s="2"/>
      <c r="E198" s="2"/>
      <c r="F198" s="2"/>
      <c r="G198" s="1"/>
      <c r="H198" s="1"/>
      <c r="I198" s="1"/>
      <c r="J198" s="1"/>
      <c r="K198" s="1"/>
      <c r="L198" s="1"/>
    </row>
    <row r="199" spans="1:12" x14ac:dyDescent="0.3">
      <c r="A199" s="1"/>
      <c r="B199" s="1"/>
      <c r="C199" s="1"/>
      <c r="D199" s="1"/>
      <c r="E199" s="1"/>
      <c r="F199" s="1"/>
      <c r="G199" s="1"/>
      <c r="H199" s="1"/>
      <c r="I199" s="1"/>
      <c r="J199" s="1"/>
      <c r="K199" s="1"/>
      <c r="L199" s="1"/>
    </row>
    <row r="200" spans="1:12" x14ac:dyDescent="0.3">
      <c r="A200" s="1"/>
      <c r="B200" s="1"/>
      <c r="C200" s="1"/>
      <c r="D200" s="1"/>
      <c r="E200" s="1"/>
      <c r="F200" s="1"/>
      <c r="G200" s="1"/>
      <c r="H200" s="1"/>
      <c r="I200" s="1"/>
      <c r="J200" s="1"/>
      <c r="K200" s="1"/>
      <c r="L200" s="1"/>
    </row>
    <row r="201" spans="1:12" x14ac:dyDescent="0.3">
      <c r="A201" s="1"/>
      <c r="B201" s="1"/>
      <c r="C201" s="1"/>
      <c r="D201" s="1"/>
      <c r="E201" s="1"/>
      <c r="F201" s="1"/>
      <c r="G201" s="1"/>
      <c r="H201" s="1"/>
      <c r="I201" s="1"/>
      <c r="J201" s="1"/>
      <c r="K201" s="1"/>
      <c r="L201" s="1"/>
    </row>
    <row r="202" spans="1:12" x14ac:dyDescent="0.3">
      <c r="A202" s="1"/>
      <c r="B202" s="1"/>
      <c r="C202" s="1"/>
      <c r="D202" s="1"/>
      <c r="E202" s="1"/>
      <c r="F202" s="1"/>
      <c r="G202" s="1"/>
      <c r="H202" s="1"/>
      <c r="I202" s="1"/>
      <c r="J202" s="1"/>
      <c r="K202" s="1"/>
      <c r="L202" s="1"/>
    </row>
    <row r="203" spans="1:12" x14ac:dyDescent="0.3">
      <c r="A203" s="1"/>
      <c r="B203" s="1"/>
      <c r="C203" s="1"/>
      <c r="D203" s="1"/>
      <c r="E203" s="1"/>
      <c r="F203" s="1"/>
      <c r="G203" s="1"/>
      <c r="H203" s="1"/>
      <c r="I203" s="1"/>
      <c r="J203" s="1"/>
      <c r="K203" s="1"/>
      <c r="L203" s="1"/>
    </row>
    <row r="204" spans="1:12" x14ac:dyDescent="0.3">
      <c r="A204" s="1"/>
      <c r="B204" s="1"/>
      <c r="C204" s="1"/>
      <c r="D204" s="1"/>
      <c r="E204" s="1"/>
      <c r="F204" s="1"/>
      <c r="G204" s="1"/>
      <c r="H204" s="1"/>
      <c r="I204" s="1"/>
      <c r="J204" s="1"/>
      <c r="K204" s="1"/>
      <c r="L204" s="1"/>
    </row>
    <row r="205" spans="1:12" x14ac:dyDescent="0.3">
      <c r="A205" s="1"/>
      <c r="B205" s="1"/>
      <c r="C205" s="1"/>
      <c r="D205" s="1"/>
      <c r="E205" s="1"/>
      <c r="F205" s="1"/>
      <c r="G205" s="1"/>
      <c r="H205" s="1"/>
      <c r="I205" s="1"/>
      <c r="J205" s="1"/>
      <c r="K205" s="1"/>
      <c r="L205" s="1"/>
    </row>
    <row r="206" spans="1:12" x14ac:dyDescent="0.3">
      <c r="A206" s="1"/>
      <c r="B206" s="1"/>
      <c r="C206" s="1"/>
      <c r="D206" s="1"/>
      <c r="E206" s="1"/>
      <c r="F206" s="1"/>
      <c r="G206" s="1"/>
      <c r="H206" s="1"/>
      <c r="I206" s="1"/>
      <c r="J206" s="1"/>
      <c r="K206" s="1"/>
      <c r="L206" s="1"/>
    </row>
    <row r="207" spans="1:12" x14ac:dyDescent="0.3">
      <c r="A207" s="1"/>
      <c r="B207" s="1"/>
      <c r="C207" s="1"/>
      <c r="D207" s="1"/>
      <c r="E207" s="1"/>
      <c r="F207" s="1"/>
      <c r="G207" s="1"/>
      <c r="H207" s="1"/>
      <c r="I207" s="1"/>
      <c r="J207" s="1"/>
      <c r="K207" s="1"/>
      <c r="L207" s="1"/>
    </row>
    <row r="208" spans="1:12" x14ac:dyDescent="0.3">
      <c r="A208" s="1"/>
      <c r="B208" s="1"/>
      <c r="C208" s="1"/>
      <c r="D208" s="1"/>
      <c r="E208" s="1"/>
      <c r="F208" s="1"/>
      <c r="G208" s="1"/>
      <c r="H208" s="1"/>
      <c r="I208" s="1"/>
      <c r="J208" s="1"/>
      <c r="K208" s="1"/>
      <c r="L208" s="1"/>
    </row>
    <row r="209" spans="1:12" x14ac:dyDescent="0.3">
      <c r="A209" s="1"/>
      <c r="B209" s="1"/>
      <c r="C209" s="1"/>
      <c r="D209" s="1"/>
      <c r="E209" s="1"/>
      <c r="F209" s="1"/>
      <c r="G209" s="1"/>
      <c r="H209" s="1"/>
      <c r="I209" s="1"/>
      <c r="J209" s="1"/>
      <c r="K209" s="1"/>
      <c r="L209" s="1"/>
    </row>
    <row r="210" spans="1:12" x14ac:dyDescent="0.3">
      <c r="A210" s="1"/>
      <c r="B210" s="1"/>
      <c r="C210" s="1"/>
      <c r="D210" s="1"/>
      <c r="E210" s="1"/>
      <c r="F210" s="1"/>
      <c r="G210" s="1"/>
      <c r="H210" s="1"/>
      <c r="I210" s="1"/>
      <c r="J210" s="1"/>
      <c r="K210" s="1"/>
      <c r="L210" s="1"/>
    </row>
    <row r="211" spans="1:12" x14ac:dyDescent="0.3">
      <c r="A211" s="1"/>
      <c r="B211" s="1"/>
      <c r="C211" s="1"/>
      <c r="D211" s="1"/>
      <c r="E211" s="1"/>
      <c r="F211" s="1"/>
      <c r="G211" s="1"/>
      <c r="H211" s="1"/>
      <c r="I211" s="1"/>
      <c r="J211" s="1"/>
      <c r="K211" s="1"/>
      <c r="L211" s="1"/>
    </row>
    <row r="212" spans="1:12" x14ac:dyDescent="0.3">
      <c r="A212" s="1"/>
      <c r="B212" s="1"/>
      <c r="C212" s="1"/>
      <c r="D212" s="1"/>
      <c r="E212" s="1"/>
      <c r="F212" s="1"/>
      <c r="G212" s="1"/>
      <c r="H212" s="1"/>
      <c r="I212" s="1"/>
      <c r="J212" s="1"/>
      <c r="K212" s="1"/>
      <c r="L212" s="1"/>
    </row>
    <row r="213" spans="1:12" x14ac:dyDescent="0.3">
      <c r="A213" s="1"/>
      <c r="B213" s="1"/>
      <c r="C213" s="1"/>
      <c r="D213" s="1"/>
      <c r="E213" s="1"/>
      <c r="F213" s="1"/>
      <c r="G213" s="1"/>
      <c r="H213" s="1"/>
      <c r="I213" s="1"/>
      <c r="J213" s="1"/>
      <c r="K213" s="1"/>
      <c r="L213" s="1"/>
    </row>
    <row r="214" spans="1:12" x14ac:dyDescent="0.3">
      <c r="A214" s="1"/>
      <c r="B214" s="1"/>
      <c r="C214" s="1"/>
      <c r="D214" s="1"/>
      <c r="E214" s="1"/>
      <c r="F214" s="1"/>
      <c r="G214" s="1"/>
      <c r="H214" s="1"/>
      <c r="I214" s="1"/>
      <c r="J214" s="1"/>
      <c r="K214" s="1"/>
      <c r="L214" s="1"/>
    </row>
    <row r="215" spans="1:12" x14ac:dyDescent="0.3">
      <c r="A215" s="1"/>
      <c r="B215" s="1"/>
      <c r="C215" s="1"/>
      <c r="D215" s="1"/>
      <c r="E215" s="1"/>
      <c r="F215" s="1"/>
      <c r="G215" s="1"/>
      <c r="H215" s="1"/>
      <c r="I215" s="1"/>
      <c r="J215" s="1"/>
      <c r="K215" s="1"/>
      <c r="L215" s="1"/>
    </row>
    <row r="216" spans="1:12" x14ac:dyDescent="0.3">
      <c r="A216" s="1"/>
      <c r="B216" s="1"/>
      <c r="C216" s="1"/>
      <c r="D216" s="1"/>
      <c r="E216" s="1"/>
      <c r="F216" s="1"/>
      <c r="G216" s="1"/>
      <c r="H216" s="1"/>
      <c r="I216" s="1"/>
      <c r="J216" s="1"/>
      <c r="K216" s="1"/>
      <c r="L216" s="1"/>
    </row>
    <row r="217" spans="1:12" x14ac:dyDescent="0.3">
      <c r="A217" s="1"/>
      <c r="B217" s="1"/>
      <c r="C217" s="1"/>
      <c r="D217" s="1"/>
      <c r="E217" s="1"/>
      <c r="F217" s="1"/>
      <c r="G217" s="1"/>
      <c r="H217" s="1"/>
      <c r="I217" s="1"/>
      <c r="J217" s="1"/>
      <c r="K217" s="1"/>
      <c r="L217" s="1"/>
    </row>
    <row r="218" spans="1:12" x14ac:dyDescent="0.3">
      <c r="A218" s="1"/>
      <c r="B218" s="1"/>
      <c r="C218" s="1"/>
      <c r="D218" s="1"/>
      <c r="E218" s="1"/>
      <c r="F218" s="1"/>
      <c r="G218" s="1"/>
      <c r="H218" s="1"/>
      <c r="I218" s="1"/>
      <c r="J218" s="1"/>
      <c r="K218" s="1"/>
      <c r="L218" s="1"/>
    </row>
    <row r="219" spans="1:12" x14ac:dyDescent="0.3">
      <c r="A219" s="1"/>
      <c r="B219" s="1"/>
      <c r="C219" s="1"/>
      <c r="D219" s="1"/>
      <c r="E219" s="1"/>
      <c r="F219" s="1"/>
      <c r="G219" s="1"/>
      <c r="H219" s="1"/>
      <c r="I219" s="1"/>
      <c r="J219" s="1"/>
      <c r="K219" s="1"/>
      <c r="L219" s="1"/>
    </row>
    <row r="220" spans="1:12" x14ac:dyDescent="0.3">
      <c r="A220" s="1"/>
      <c r="B220" s="1"/>
      <c r="C220" s="1"/>
      <c r="D220" s="1"/>
      <c r="E220" s="1"/>
      <c r="F220" s="1"/>
      <c r="G220" s="1"/>
      <c r="H220" s="1"/>
      <c r="I220" s="1"/>
      <c r="J220" s="1"/>
      <c r="K220" s="1"/>
      <c r="L220" s="1"/>
    </row>
    <row r="221" spans="1:12" x14ac:dyDescent="0.3">
      <c r="A221" s="1"/>
      <c r="B221" s="1"/>
      <c r="C221" s="1"/>
      <c r="D221" s="1"/>
      <c r="E221" s="1"/>
      <c r="F221" s="1"/>
      <c r="G221" s="1"/>
      <c r="H221" s="1"/>
      <c r="I221" s="1"/>
      <c r="J221" s="1"/>
      <c r="K221" s="1"/>
      <c r="L221" s="1"/>
    </row>
    <row r="222" spans="1:12" x14ac:dyDescent="0.3">
      <c r="A222" s="1"/>
      <c r="B222" s="1"/>
      <c r="C222" s="1"/>
      <c r="D222" s="1"/>
      <c r="E222" s="1"/>
      <c r="F222" s="1"/>
      <c r="G222" s="1"/>
      <c r="H222" s="1"/>
      <c r="I222" s="1"/>
      <c r="J222" s="1"/>
      <c r="K222" s="1"/>
      <c r="L222" s="1"/>
    </row>
    <row r="223" spans="1:12" x14ac:dyDescent="0.3">
      <c r="A223" s="1"/>
      <c r="B223" s="1"/>
      <c r="C223" s="1"/>
      <c r="D223" s="1"/>
      <c r="E223" s="1"/>
      <c r="F223" s="1"/>
      <c r="G223" s="1"/>
      <c r="H223" s="1"/>
      <c r="I223" s="1"/>
      <c r="J223" s="1"/>
      <c r="K223" s="1"/>
      <c r="L223" s="1"/>
    </row>
    <row r="224" spans="1:12" x14ac:dyDescent="0.3">
      <c r="A224" s="1"/>
      <c r="B224" s="1"/>
      <c r="C224" s="1"/>
      <c r="D224" s="1"/>
      <c r="E224" s="1"/>
      <c r="F224" s="1"/>
      <c r="G224" s="1"/>
      <c r="H224" s="1"/>
      <c r="I224" s="1"/>
      <c r="J224" s="1"/>
      <c r="K224" s="1"/>
      <c r="L224" s="1"/>
    </row>
    <row r="225" spans="1:12" x14ac:dyDescent="0.3">
      <c r="A225" s="1"/>
      <c r="B225" s="1"/>
      <c r="C225" s="1"/>
      <c r="D225" s="1"/>
      <c r="E225" s="1"/>
      <c r="F225" s="1"/>
      <c r="G225" s="1"/>
      <c r="H225" s="1"/>
      <c r="I225" s="1"/>
      <c r="J225" s="1"/>
      <c r="K225" s="1"/>
      <c r="L225" s="1"/>
    </row>
    <row r="226" spans="1:12" x14ac:dyDescent="0.3">
      <c r="A226" s="1"/>
      <c r="B226" s="1"/>
      <c r="C226" s="1"/>
      <c r="D226" s="1"/>
      <c r="E226" s="1"/>
      <c r="F226" s="1"/>
      <c r="G226" s="1"/>
      <c r="H226" s="1"/>
      <c r="I226" s="1"/>
      <c r="J226" s="1"/>
      <c r="K226" s="1"/>
      <c r="L226" s="1"/>
    </row>
    <row r="227" spans="1:12" x14ac:dyDescent="0.3">
      <c r="A227" s="1"/>
      <c r="B227" s="1"/>
      <c r="C227" s="1"/>
      <c r="D227" s="1"/>
      <c r="E227" s="1"/>
      <c r="F227" s="1"/>
      <c r="G227" s="1"/>
      <c r="H227" s="1"/>
      <c r="I227" s="1"/>
      <c r="J227" s="1"/>
      <c r="K227" s="1"/>
      <c r="L227" s="1"/>
    </row>
    <row r="228" spans="1:12" x14ac:dyDescent="0.3">
      <c r="A228" s="1"/>
      <c r="B228" s="1"/>
      <c r="C228" s="1"/>
      <c r="D228" s="1"/>
      <c r="E228" s="1"/>
      <c r="F228" s="1"/>
      <c r="G228" s="1"/>
      <c r="H228" s="1"/>
      <c r="I228" s="1"/>
      <c r="J228" s="1"/>
      <c r="K228" s="1"/>
      <c r="L228" s="1"/>
    </row>
    <row r="229" spans="1:12" x14ac:dyDescent="0.3">
      <c r="A229" s="1"/>
      <c r="B229" s="1"/>
      <c r="C229" s="1"/>
      <c r="D229" s="1"/>
      <c r="E229" s="1"/>
      <c r="F229" s="1"/>
      <c r="G229" s="1"/>
      <c r="H229" s="1"/>
      <c r="I229" s="1"/>
      <c r="J229" s="1"/>
      <c r="K229" s="1"/>
      <c r="L229" s="1"/>
    </row>
    <row r="230" spans="1:12" x14ac:dyDescent="0.3">
      <c r="A230" s="1"/>
      <c r="B230" s="1"/>
      <c r="C230" s="1"/>
      <c r="D230" s="1"/>
      <c r="E230" s="1"/>
      <c r="F230" s="1"/>
      <c r="G230" s="1"/>
      <c r="H230" s="1"/>
      <c r="I230" s="1"/>
      <c r="J230" s="1"/>
      <c r="K230" s="1"/>
      <c r="L230" s="1"/>
    </row>
    <row r="231" spans="1:12" x14ac:dyDescent="0.3">
      <c r="A231" s="1"/>
      <c r="B231" s="1"/>
      <c r="C231" s="1"/>
      <c r="D231" s="1"/>
      <c r="E231" s="1"/>
      <c r="F231" s="1"/>
      <c r="G231" s="1"/>
      <c r="H231" s="1"/>
      <c r="I231" s="1"/>
      <c r="J231" s="1"/>
      <c r="K231" s="1"/>
      <c r="L231" s="1"/>
    </row>
    <row r="232" spans="1:12" x14ac:dyDescent="0.3">
      <c r="A232" s="1"/>
      <c r="B232" s="1"/>
      <c r="C232" s="1"/>
      <c r="D232" s="1"/>
      <c r="E232" s="1"/>
      <c r="F232" s="1"/>
      <c r="G232" s="1"/>
      <c r="H232" s="1"/>
      <c r="I232" s="1"/>
      <c r="J232" s="1"/>
      <c r="K232" s="1"/>
      <c r="L232" s="1"/>
    </row>
    <row r="233" spans="1:12" x14ac:dyDescent="0.3">
      <c r="A233" s="1"/>
      <c r="B233" s="1"/>
      <c r="C233" s="1"/>
      <c r="D233" s="1"/>
      <c r="E233" s="1"/>
      <c r="F233" s="1"/>
      <c r="G233" s="1"/>
      <c r="H233" s="1"/>
      <c r="I233" s="1"/>
      <c r="J233" s="1"/>
      <c r="K233" s="1"/>
      <c r="L233" s="1"/>
    </row>
    <row r="234" spans="1:12" x14ac:dyDescent="0.3">
      <c r="A234" s="1"/>
      <c r="B234" s="1"/>
      <c r="C234" s="1"/>
      <c r="D234" s="1"/>
      <c r="E234" s="1"/>
      <c r="F234" s="1"/>
      <c r="G234" s="1"/>
      <c r="H234" s="1"/>
      <c r="I234" s="1"/>
      <c r="J234" s="1"/>
      <c r="K234" s="1"/>
      <c r="L234" s="1"/>
    </row>
    <row r="235" spans="1:12" x14ac:dyDescent="0.3">
      <c r="A235" s="1"/>
      <c r="B235" s="1"/>
      <c r="C235" s="1"/>
      <c r="D235" s="1"/>
      <c r="E235" s="1"/>
      <c r="F235" s="1"/>
      <c r="G235" s="1"/>
      <c r="H235" s="1"/>
      <c r="I235" s="1"/>
      <c r="J235" s="1"/>
      <c r="K235" s="1"/>
      <c r="L235" s="1"/>
    </row>
    <row r="236" spans="1:12" x14ac:dyDescent="0.3">
      <c r="A236" s="1"/>
      <c r="B236" s="1"/>
      <c r="C236" s="1"/>
      <c r="D236" s="1"/>
      <c r="E236" s="1"/>
      <c r="F236" s="1"/>
      <c r="G236" s="1"/>
      <c r="H236" s="1"/>
      <c r="I236" s="1"/>
      <c r="J236" s="1"/>
      <c r="K236" s="1"/>
      <c r="L236" s="1"/>
    </row>
    <row r="237" spans="1:12" x14ac:dyDescent="0.3">
      <c r="A237" s="1"/>
      <c r="B237" s="1"/>
      <c r="C237" s="1"/>
      <c r="D237" s="1"/>
      <c r="E237" s="1"/>
      <c r="F237" s="1"/>
      <c r="G237" s="1"/>
      <c r="H237" s="1"/>
      <c r="I237" s="1"/>
      <c r="J237" s="1"/>
      <c r="K237" s="1"/>
      <c r="L237" s="1"/>
    </row>
    <row r="238" spans="1:12" x14ac:dyDescent="0.3">
      <c r="A238" s="1"/>
      <c r="B238" s="1"/>
      <c r="C238" s="1"/>
      <c r="D238" s="1"/>
      <c r="E238" s="1"/>
      <c r="F238" s="1"/>
      <c r="G238" s="1"/>
      <c r="H238" s="1"/>
      <c r="I238" s="1"/>
      <c r="J238" s="1"/>
      <c r="K238" s="1"/>
      <c r="L238" s="1"/>
    </row>
    <row r="239" spans="1:12" x14ac:dyDescent="0.3">
      <c r="A239" s="1"/>
      <c r="B239" s="1"/>
      <c r="C239" s="1"/>
      <c r="D239" s="1"/>
      <c r="E239" s="1"/>
      <c r="F239" s="1"/>
      <c r="G239" s="1"/>
      <c r="H239" s="1"/>
      <c r="I239" s="1"/>
      <c r="J239" s="1"/>
      <c r="K239" s="1"/>
      <c r="L239" s="1"/>
    </row>
    <row r="240" spans="1:12" x14ac:dyDescent="0.3">
      <c r="A240" s="1"/>
      <c r="B240" s="1"/>
      <c r="C240" s="1"/>
      <c r="D240" s="1"/>
      <c r="E240" s="1"/>
      <c r="F240" s="1"/>
      <c r="G240" s="1"/>
      <c r="H240" s="1"/>
      <c r="I240" s="1"/>
      <c r="J240" s="1"/>
      <c r="K240" s="1"/>
      <c r="L240" s="1"/>
    </row>
    <row r="241" spans="1:12" x14ac:dyDescent="0.3">
      <c r="A241" s="1"/>
      <c r="B241" s="1"/>
      <c r="C241" s="1"/>
      <c r="D241" s="1"/>
      <c r="E241" s="1"/>
      <c r="F241" s="1"/>
      <c r="G241" s="1"/>
      <c r="H241" s="1"/>
      <c r="I241" s="1"/>
      <c r="J241" s="1"/>
      <c r="K241" s="1"/>
      <c r="L241" s="1"/>
    </row>
    <row r="242" spans="1:12" x14ac:dyDescent="0.3">
      <c r="A242" s="1"/>
      <c r="B242" s="1"/>
      <c r="C242" s="1"/>
      <c r="D242" s="1"/>
      <c r="E242" s="1"/>
      <c r="F242" s="1"/>
      <c r="G242" s="1"/>
      <c r="H242" s="1"/>
      <c r="I242" s="1"/>
      <c r="J242" s="1"/>
      <c r="K242" s="1"/>
      <c r="L242" s="1"/>
    </row>
    <row r="243" spans="1:12" x14ac:dyDescent="0.3">
      <c r="A243" s="1"/>
      <c r="B243" s="1"/>
      <c r="C243" s="1"/>
      <c r="D243" s="1"/>
      <c r="E243" s="1"/>
      <c r="F243" s="1"/>
      <c r="G243" s="1"/>
      <c r="H243" s="1"/>
      <c r="I243" s="1"/>
      <c r="J243" s="1"/>
      <c r="K243" s="1"/>
      <c r="L243" s="1"/>
    </row>
    <row r="244" spans="1:12" x14ac:dyDescent="0.3">
      <c r="A244" s="1"/>
      <c r="B244" s="1"/>
      <c r="C244" s="1"/>
      <c r="D244" s="1"/>
      <c r="E244" s="1"/>
      <c r="F244" s="1"/>
      <c r="G244" s="1"/>
      <c r="H244" s="1"/>
      <c r="I244" s="1"/>
      <c r="J244" s="1"/>
      <c r="K244" s="1"/>
      <c r="L244" s="1"/>
    </row>
    <row r="245" spans="1:12" x14ac:dyDescent="0.3">
      <c r="A245" s="1"/>
      <c r="B245" s="1"/>
      <c r="C245" s="1"/>
      <c r="D245" s="1"/>
      <c r="E245" s="1"/>
      <c r="F245" s="1"/>
      <c r="G245" s="1"/>
      <c r="H245" s="1"/>
      <c r="I245" s="1"/>
      <c r="J245" s="1"/>
      <c r="K245" s="1"/>
      <c r="L245" s="1"/>
    </row>
    <row r="246" spans="1:12" x14ac:dyDescent="0.3">
      <c r="A246" s="1"/>
      <c r="B246" s="1"/>
      <c r="C246" s="1"/>
      <c r="D246" s="1"/>
      <c r="E246" s="1"/>
      <c r="F246" s="1"/>
      <c r="G246" s="1"/>
      <c r="H246" s="1"/>
      <c r="I246" s="1"/>
      <c r="J246" s="1"/>
      <c r="K246" s="1"/>
      <c r="L246" s="1"/>
    </row>
    <row r="247" spans="1:12" x14ac:dyDescent="0.3">
      <c r="A247" s="1"/>
      <c r="B247" s="1"/>
      <c r="C247" s="1"/>
      <c r="D247" s="1"/>
      <c r="E247" s="1"/>
      <c r="F247" s="1"/>
      <c r="G247" s="1"/>
      <c r="H247" s="1"/>
      <c r="I247" s="1"/>
      <c r="J247" s="1"/>
      <c r="K247" s="1"/>
      <c r="L247" s="1"/>
    </row>
    <row r="248" spans="1:12" x14ac:dyDescent="0.3">
      <c r="A248" s="1"/>
      <c r="B248" s="1"/>
      <c r="C248" s="1"/>
      <c r="D248" s="1"/>
      <c r="E248" s="1"/>
      <c r="F248" s="1"/>
      <c r="G248" s="1"/>
      <c r="H248" s="1"/>
      <c r="I248" s="1"/>
      <c r="J248" s="1"/>
      <c r="K248" s="1"/>
      <c r="L248" s="1"/>
    </row>
    <row r="249" spans="1:12" x14ac:dyDescent="0.3">
      <c r="A249" s="1"/>
      <c r="B249" s="1"/>
      <c r="C249" s="1"/>
      <c r="D249" s="1"/>
      <c r="E249" s="1"/>
      <c r="F249" s="1"/>
      <c r="G249" s="1"/>
      <c r="H249" s="1"/>
      <c r="I249" s="1"/>
      <c r="J249" s="1"/>
      <c r="K249" s="1"/>
      <c r="L249" s="1"/>
    </row>
    <row r="250" spans="1:12" x14ac:dyDescent="0.3">
      <c r="A250" s="1"/>
      <c r="B250" s="1"/>
      <c r="C250" s="1"/>
      <c r="D250" s="1"/>
      <c r="E250" s="1"/>
      <c r="F250" s="1"/>
      <c r="G250" s="1"/>
      <c r="H250" s="1"/>
      <c r="I250" s="1"/>
      <c r="J250" s="1"/>
      <c r="K250" s="1"/>
      <c r="L250" s="1"/>
    </row>
    <row r="251" spans="1:12" x14ac:dyDescent="0.3">
      <c r="A251" s="1"/>
      <c r="B251" s="1"/>
      <c r="C251" s="1"/>
      <c r="D251" s="1"/>
      <c r="E251" s="1"/>
      <c r="F251" s="1"/>
    </row>
  </sheetData>
  <mergeCells count="29">
    <mergeCell ref="A121:F121"/>
    <mergeCell ref="A123:F123"/>
    <mergeCell ref="A107:F107"/>
    <mergeCell ref="A112:F112"/>
    <mergeCell ref="A113:F113"/>
    <mergeCell ref="A115:F115"/>
    <mergeCell ref="A120:F120"/>
    <mergeCell ref="G31:H32"/>
    <mergeCell ref="G90:H91"/>
    <mergeCell ref="A2:F2"/>
    <mergeCell ref="A32:F33"/>
    <mergeCell ref="A53:D53"/>
    <mergeCell ref="A51:F51"/>
    <mergeCell ref="A144:F144"/>
    <mergeCell ref="A139:F139"/>
    <mergeCell ref="A128:F128"/>
    <mergeCell ref="A36:D36"/>
    <mergeCell ref="A39:D39"/>
    <mergeCell ref="A96:F96"/>
    <mergeCell ref="A97:F97"/>
    <mergeCell ref="A99:F99"/>
    <mergeCell ref="A65:F65"/>
    <mergeCell ref="A67:D67"/>
    <mergeCell ref="A70:F70"/>
    <mergeCell ref="A83:F83"/>
    <mergeCell ref="A86:F86"/>
    <mergeCell ref="A91:F91"/>
    <mergeCell ref="A104:F104"/>
    <mergeCell ref="A105:F105"/>
  </mergeCells>
  <pageMargins left="0.25" right="0.25" top="0.75" bottom="0.75" header="0.3" footer="0.3"/>
  <pageSetup scale="7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FCEFE-B235-4EAC-A2BF-6161A897AB19}">
  <sheetPr>
    <pageSetUpPr fitToPage="1"/>
  </sheetPr>
  <dimension ref="A1:H121"/>
  <sheetViews>
    <sheetView topLeftCell="A4" zoomScale="120" zoomScaleNormal="120" workbookViewId="0">
      <selection activeCell="C98" sqref="C98"/>
    </sheetView>
  </sheetViews>
  <sheetFormatPr defaultRowHeight="14.4" x14ac:dyDescent="0.3"/>
  <cols>
    <col min="1" max="1" width="76" customWidth="1"/>
    <col min="2" max="3" width="14.88671875" customWidth="1"/>
    <col min="4" max="4" width="17.33203125" customWidth="1"/>
    <col min="5" max="5" width="13.88671875" customWidth="1"/>
    <col min="6" max="6" width="19.44140625" customWidth="1"/>
  </cols>
  <sheetData>
    <row r="1" spans="1:8" x14ac:dyDescent="0.3">
      <c r="A1" s="20" t="str">
        <f>'Budget Narrative'!A1</f>
        <v>Applicant Name:</v>
      </c>
      <c r="B1" s="21"/>
      <c r="C1" s="21"/>
      <c r="D1" s="21"/>
      <c r="E1" s="21"/>
      <c r="F1" s="22" t="s">
        <v>88</v>
      </c>
      <c r="G1" s="1"/>
      <c r="H1" s="1"/>
    </row>
    <row r="2" spans="1:8" x14ac:dyDescent="0.3">
      <c r="A2" s="150" t="s">
        <v>89</v>
      </c>
      <c r="B2" s="150"/>
      <c r="C2" s="150"/>
      <c r="D2" s="150"/>
      <c r="E2" s="150"/>
      <c r="F2" s="150"/>
      <c r="G2" s="1"/>
      <c r="H2" s="1"/>
    </row>
    <row r="3" spans="1:8" x14ac:dyDescent="0.3">
      <c r="A3" s="131"/>
      <c r="B3" s="131"/>
      <c r="C3" s="131"/>
      <c r="D3" s="131"/>
      <c r="E3" s="131"/>
      <c r="F3" s="131"/>
      <c r="G3" s="1"/>
      <c r="H3" s="1"/>
    </row>
    <row r="4" spans="1:8" x14ac:dyDescent="0.3">
      <c r="A4" s="23" t="s">
        <v>90</v>
      </c>
      <c r="B4" s="153"/>
      <c r="C4" s="153"/>
      <c r="D4" s="153"/>
      <c r="E4" s="153"/>
      <c r="F4" s="153"/>
      <c r="G4" s="1"/>
      <c r="H4" s="1"/>
    </row>
    <row r="5" spans="1:8" ht="15" thickBot="1" x14ac:dyDescent="0.35">
      <c r="A5" s="131"/>
      <c r="B5" s="131"/>
      <c r="C5" s="131"/>
      <c r="D5" s="131"/>
      <c r="E5" s="131"/>
      <c r="F5" s="131"/>
      <c r="G5" s="1"/>
      <c r="H5" s="1"/>
    </row>
    <row r="6" spans="1:8" x14ac:dyDescent="0.3">
      <c r="A6" s="24" t="s">
        <v>3</v>
      </c>
      <c r="B6" s="25"/>
      <c r="C6" s="25"/>
      <c r="D6" s="25" t="s">
        <v>4</v>
      </c>
      <c r="E6" s="26" t="s">
        <v>5</v>
      </c>
      <c r="F6" s="27">
        <f>SUM(F11,F15,F19,F23)</f>
        <v>0</v>
      </c>
      <c r="G6" s="143" t="s">
        <v>91</v>
      </c>
      <c r="H6" s="143"/>
    </row>
    <row r="7" spans="1:8" x14ac:dyDescent="0.3">
      <c r="A7" s="28" t="s">
        <v>6</v>
      </c>
      <c r="B7" s="21"/>
      <c r="C7" s="21"/>
      <c r="D7" s="21"/>
      <c r="E7" s="21"/>
      <c r="F7" s="29"/>
      <c r="G7" s="143"/>
      <c r="H7" s="143"/>
    </row>
    <row r="8" spans="1:8" ht="15" thickBot="1" x14ac:dyDescent="0.35">
      <c r="A8" s="30"/>
      <c r="B8" s="31" t="s">
        <v>7</v>
      </c>
      <c r="C8" s="31" t="s">
        <v>8</v>
      </c>
      <c r="D8" s="31" t="s">
        <v>9</v>
      </c>
      <c r="E8" s="31" t="s">
        <v>10</v>
      </c>
      <c r="F8" s="32" t="s">
        <v>11</v>
      </c>
      <c r="G8" s="1"/>
      <c r="H8" s="1"/>
    </row>
    <row r="9" spans="1:8" ht="15" thickTop="1" x14ac:dyDescent="0.3">
      <c r="A9" s="30" t="s">
        <v>92</v>
      </c>
      <c r="B9" s="21"/>
      <c r="C9" s="21"/>
      <c r="D9" s="21"/>
      <c r="E9" s="21"/>
      <c r="F9" s="29"/>
      <c r="G9" s="1"/>
      <c r="H9" s="1"/>
    </row>
    <row r="10" spans="1:8" x14ac:dyDescent="0.3">
      <c r="A10" s="30" t="s">
        <v>13</v>
      </c>
      <c r="B10" s="21"/>
      <c r="C10" s="21"/>
      <c r="D10" s="21"/>
      <c r="E10" s="21"/>
      <c r="F10" s="29"/>
      <c r="G10" s="1"/>
      <c r="H10" s="1"/>
    </row>
    <row r="11" spans="1:8" x14ac:dyDescent="0.3">
      <c r="A11" s="33" t="s">
        <v>15</v>
      </c>
      <c r="B11" s="34"/>
      <c r="C11" s="35"/>
      <c r="D11" s="35"/>
      <c r="E11" s="36"/>
      <c r="F11" s="37">
        <f>(B11*D11/12*E11)+(B11*C11*D11/12*E11)</f>
        <v>0</v>
      </c>
      <c r="G11" s="1"/>
      <c r="H11" s="1"/>
    </row>
    <row r="12" spans="1:8" x14ac:dyDescent="0.3">
      <c r="A12" s="30"/>
      <c r="B12" s="21"/>
      <c r="C12" s="21"/>
      <c r="D12" s="21"/>
      <c r="E12" s="21"/>
      <c r="F12" s="38"/>
      <c r="G12" s="1"/>
      <c r="H12" s="1"/>
    </row>
    <row r="13" spans="1:8" x14ac:dyDescent="0.3">
      <c r="A13" s="30" t="s">
        <v>92</v>
      </c>
      <c r="B13" s="21"/>
      <c r="C13" s="21"/>
      <c r="D13" s="21"/>
      <c r="E13" s="21"/>
      <c r="F13" s="38"/>
      <c r="G13" s="1"/>
      <c r="H13" s="1"/>
    </row>
    <row r="14" spans="1:8" x14ac:dyDescent="0.3">
      <c r="A14" s="30" t="s">
        <v>13</v>
      </c>
      <c r="B14" s="21"/>
      <c r="C14" s="21"/>
      <c r="D14" s="21"/>
      <c r="E14" s="21"/>
      <c r="F14" s="38"/>
      <c r="G14" s="1"/>
      <c r="H14" s="1"/>
    </row>
    <row r="15" spans="1:8" x14ac:dyDescent="0.3">
      <c r="A15" s="33" t="s">
        <v>15</v>
      </c>
      <c r="B15" s="34"/>
      <c r="C15" s="35"/>
      <c r="D15" s="35"/>
      <c r="E15" s="36"/>
      <c r="F15" s="37">
        <f>(B15*D15/12*E15)+(B15*C15*D15/12*E15)</f>
        <v>0</v>
      </c>
      <c r="G15" s="1"/>
      <c r="H15" s="1"/>
    </row>
    <row r="16" spans="1:8" x14ac:dyDescent="0.3">
      <c r="A16" s="30"/>
      <c r="B16" s="21"/>
      <c r="C16" s="21"/>
      <c r="D16" s="21"/>
      <c r="E16" s="21"/>
      <c r="F16" s="38"/>
      <c r="G16" s="1"/>
      <c r="H16" s="1"/>
    </row>
    <row r="17" spans="1:8" x14ac:dyDescent="0.3">
      <c r="A17" s="30" t="s">
        <v>12</v>
      </c>
      <c r="B17" s="21"/>
      <c r="C17" s="21"/>
      <c r="D17" s="21"/>
      <c r="E17" s="21"/>
      <c r="F17" s="38"/>
      <c r="G17" s="1"/>
      <c r="H17" s="1"/>
    </row>
    <row r="18" spans="1:8" x14ac:dyDescent="0.3">
      <c r="A18" s="30" t="s">
        <v>13</v>
      </c>
      <c r="B18" s="21"/>
      <c r="C18" s="21"/>
      <c r="D18" s="21"/>
      <c r="E18" s="21"/>
      <c r="F18" s="38"/>
      <c r="G18" s="1"/>
      <c r="H18" s="1"/>
    </row>
    <row r="19" spans="1:8" x14ac:dyDescent="0.3">
      <c r="A19" s="33" t="s">
        <v>15</v>
      </c>
      <c r="B19" s="34"/>
      <c r="C19" s="35"/>
      <c r="D19" s="35"/>
      <c r="E19" s="36"/>
      <c r="F19" s="37">
        <f>(B19*D19/12*E19)+(B19*C19*D19/12*E19)</f>
        <v>0</v>
      </c>
      <c r="G19" s="1"/>
      <c r="H19" s="1"/>
    </row>
    <row r="20" spans="1:8" x14ac:dyDescent="0.3">
      <c r="A20" s="30"/>
      <c r="B20" s="21"/>
      <c r="C20" s="21"/>
      <c r="D20" s="21"/>
      <c r="E20" s="21"/>
      <c r="F20" s="38"/>
      <c r="G20" s="1"/>
      <c r="H20" s="1"/>
    </row>
    <row r="21" spans="1:8" x14ac:dyDescent="0.3">
      <c r="A21" s="30" t="s">
        <v>12</v>
      </c>
      <c r="B21" s="21"/>
      <c r="C21" s="21"/>
      <c r="D21" s="21"/>
      <c r="E21" s="21"/>
      <c r="F21" s="38"/>
      <c r="G21" s="1"/>
      <c r="H21" s="1"/>
    </row>
    <row r="22" spans="1:8" x14ac:dyDescent="0.3">
      <c r="A22" s="30" t="s">
        <v>13</v>
      </c>
      <c r="B22" s="21"/>
      <c r="C22" s="21"/>
      <c r="D22" s="21"/>
      <c r="E22" s="21"/>
      <c r="F22" s="38"/>
      <c r="G22" s="1"/>
      <c r="H22" s="1"/>
    </row>
    <row r="23" spans="1:8" x14ac:dyDescent="0.3">
      <c r="A23" s="33" t="s">
        <v>15</v>
      </c>
      <c r="B23" s="34"/>
      <c r="C23" s="35"/>
      <c r="D23" s="35"/>
      <c r="E23" s="36"/>
      <c r="F23" s="37">
        <f>(B23*D23/12*E23)+(B23*C23*D23/12*E23)</f>
        <v>0</v>
      </c>
      <c r="G23" s="1"/>
      <c r="H23" s="1"/>
    </row>
    <row r="24" spans="1:8" x14ac:dyDescent="0.3">
      <c r="A24" s="30"/>
      <c r="B24" s="21"/>
      <c r="C24" s="21"/>
      <c r="D24" s="21"/>
      <c r="E24" s="21"/>
      <c r="F24" s="29"/>
      <c r="G24" s="1"/>
      <c r="H24" s="1"/>
    </row>
    <row r="25" spans="1:8" x14ac:dyDescent="0.3">
      <c r="A25" s="30" t="s">
        <v>93</v>
      </c>
      <c r="B25" s="21"/>
      <c r="C25" s="21"/>
      <c r="D25" s="21"/>
      <c r="E25" s="21"/>
      <c r="F25" s="29"/>
      <c r="G25" s="1"/>
      <c r="H25" s="1"/>
    </row>
    <row r="26" spans="1:8" x14ac:dyDescent="0.3">
      <c r="A26" s="30"/>
      <c r="B26" s="21"/>
      <c r="C26" s="21"/>
      <c r="D26" s="21"/>
      <c r="E26" s="21"/>
      <c r="F26" s="29"/>
      <c r="G26" s="1"/>
      <c r="H26" s="1"/>
    </row>
    <row r="27" spans="1:8" ht="15" thickBot="1" x14ac:dyDescent="0.35">
      <c r="A27" s="39" t="s">
        <v>17</v>
      </c>
      <c r="B27" s="40">
        <f>(B11*C11*D11/12*E11)+(B15*C15*D15/12*E15)+(B19*C19*D19/12*E19)+(B23*C23*D23/12*E23)</f>
        <v>0</v>
      </c>
      <c r="C27" s="41"/>
      <c r="D27" s="41"/>
      <c r="E27" s="42" t="s">
        <v>18</v>
      </c>
      <c r="F27" s="43">
        <f>SUM(F11,F15,F19,F23)</f>
        <v>0</v>
      </c>
      <c r="G27" s="1"/>
      <c r="H27" s="1"/>
    </row>
    <row r="28" spans="1:8" ht="15" thickBot="1" x14ac:dyDescent="0.35">
      <c r="A28" s="21"/>
      <c r="B28" s="21"/>
      <c r="C28" s="21"/>
      <c r="D28" s="21"/>
      <c r="E28" s="21"/>
      <c r="F28" s="21"/>
      <c r="G28" s="1"/>
      <c r="H28" s="1"/>
    </row>
    <row r="29" spans="1:8" x14ac:dyDescent="0.3">
      <c r="A29" s="24" t="s">
        <v>19</v>
      </c>
      <c r="B29" s="25"/>
      <c r="C29" s="25"/>
      <c r="D29" s="25"/>
      <c r="E29" s="26" t="s">
        <v>5</v>
      </c>
      <c r="F29" s="44">
        <f>SUM(F32,F35,F38,F55)</f>
        <v>0</v>
      </c>
      <c r="G29" s="1"/>
      <c r="H29" s="1"/>
    </row>
    <row r="30" spans="1:8" ht="23.25" customHeight="1" x14ac:dyDescent="0.3">
      <c r="A30" s="136" t="s">
        <v>94</v>
      </c>
      <c r="B30" s="137"/>
      <c r="C30" s="137"/>
      <c r="D30" s="137"/>
      <c r="E30" s="137"/>
      <c r="F30" s="138"/>
      <c r="G30" s="1"/>
      <c r="H30" s="1"/>
    </row>
    <row r="31" spans="1:8" x14ac:dyDescent="0.3">
      <c r="A31" s="30"/>
      <c r="B31" s="21"/>
      <c r="C31" s="21"/>
      <c r="D31" s="21"/>
      <c r="E31" s="21"/>
      <c r="F31" s="29"/>
      <c r="G31" s="1"/>
      <c r="H31" s="1"/>
    </row>
    <row r="32" spans="1:8" x14ac:dyDescent="0.3">
      <c r="A32" s="28" t="s">
        <v>22</v>
      </c>
      <c r="B32" s="45">
        <v>0</v>
      </c>
      <c r="C32" s="21"/>
      <c r="D32" s="21"/>
      <c r="E32" s="21"/>
      <c r="F32" s="46">
        <f>B32</f>
        <v>0</v>
      </c>
      <c r="G32" s="1"/>
      <c r="H32" s="1"/>
    </row>
    <row r="33" spans="1:8" x14ac:dyDescent="0.3">
      <c r="A33" s="142" t="s">
        <v>23</v>
      </c>
      <c r="B33" s="143"/>
      <c r="C33" s="143"/>
      <c r="D33" s="143"/>
      <c r="E33" s="21"/>
      <c r="F33" s="29"/>
      <c r="G33" s="1"/>
      <c r="H33" s="1"/>
    </row>
    <row r="34" spans="1:8" x14ac:dyDescent="0.3">
      <c r="A34" s="128"/>
      <c r="B34" s="47"/>
      <c r="C34" s="129"/>
      <c r="D34" s="129"/>
      <c r="E34" s="21"/>
      <c r="F34" s="29"/>
      <c r="G34" s="1"/>
      <c r="H34" s="1"/>
    </row>
    <row r="35" spans="1:8" x14ac:dyDescent="0.3">
      <c r="A35" s="28" t="s">
        <v>24</v>
      </c>
      <c r="B35" s="45">
        <v>0</v>
      </c>
      <c r="C35" s="21"/>
      <c r="D35" s="21"/>
      <c r="E35" s="21"/>
      <c r="F35" s="46">
        <f>B35</f>
        <v>0</v>
      </c>
      <c r="G35" s="1"/>
      <c r="H35" s="1"/>
    </row>
    <row r="36" spans="1:8" x14ac:dyDescent="0.3">
      <c r="A36" s="142" t="s">
        <v>25</v>
      </c>
      <c r="B36" s="143"/>
      <c r="C36" s="143"/>
      <c r="D36" s="143"/>
      <c r="E36" s="21"/>
      <c r="F36" s="29"/>
      <c r="G36" s="1"/>
      <c r="H36" s="1"/>
    </row>
    <row r="37" spans="1:8" x14ac:dyDescent="0.3">
      <c r="A37" s="30"/>
      <c r="B37" s="21"/>
      <c r="C37" s="21"/>
      <c r="D37" s="21"/>
      <c r="E37" s="21"/>
      <c r="F37" s="29"/>
      <c r="G37" s="1"/>
      <c r="H37" s="1"/>
    </row>
    <row r="38" spans="1:8" x14ac:dyDescent="0.3">
      <c r="A38" s="48" t="s">
        <v>26</v>
      </c>
      <c r="B38" s="21"/>
      <c r="C38" s="21"/>
      <c r="D38" s="21"/>
      <c r="E38" s="21"/>
      <c r="F38" s="49">
        <f>SUM(F40:F46)</f>
        <v>0</v>
      </c>
      <c r="G38" s="143" t="s">
        <v>95</v>
      </c>
      <c r="H38" s="143"/>
    </row>
    <row r="39" spans="1:8" x14ac:dyDescent="0.3">
      <c r="A39" s="50" t="s">
        <v>27</v>
      </c>
      <c r="B39" s="51" t="s">
        <v>28</v>
      </c>
      <c r="C39" s="51" t="s">
        <v>29</v>
      </c>
      <c r="D39" s="51" t="s">
        <v>30</v>
      </c>
      <c r="E39" s="51" t="s">
        <v>31</v>
      </c>
      <c r="F39" s="29"/>
      <c r="G39" s="143"/>
      <c r="H39" s="143"/>
    </row>
    <row r="40" spans="1:8" x14ac:dyDescent="0.3">
      <c r="A40" s="52" t="s">
        <v>32</v>
      </c>
      <c r="B40" s="53"/>
      <c r="C40" s="54"/>
      <c r="D40" s="54"/>
      <c r="E40" s="53"/>
      <c r="F40" s="55">
        <f>(B40*E40)</f>
        <v>0</v>
      </c>
      <c r="G40" s="143"/>
      <c r="H40" s="143"/>
    </row>
    <row r="41" spans="1:8" x14ac:dyDescent="0.3">
      <c r="A41" s="52" t="s">
        <v>33</v>
      </c>
      <c r="B41" s="56"/>
      <c r="C41" s="57"/>
      <c r="D41" s="54"/>
      <c r="E41" s="57"/>
      <c r="F41" s="55">
        <f>(B41*C41*E41)</f>
        <v>0</v>
      </c>
      <c r="G41" s="143"/>
      <c r="H41" s="143"/>
    </row>
    <row r="42" spans="1:8" x14ac:dyDescent="0.3">
      <c r="A42" s="52" t="s">
        <v>34</v>
      </c>
      <c r="B42" s="56"/>
      <c r="C42" s="57"/>
      <c r="D42" s="54"/>
      <c r="E42" s="57"/>
      <c r="F42" s="55">
        <f>(B42*C42*E42)</f>
        <v>0</v>
      </c>
      <c r="G42" s="1"/>
      <c r="H42" s="1"/>
    </row>
    <row r="43" spans="1:8" x14ac:dyDescent="0.3">
      <c r="A43" s="52" t="s">
        <v>35</v>
      </c>
      <c r="B43" s="56"/>
      <c r="C43" s="57"/>
      <c r="D43" s="57"/>
      <c r="E43" s="57"/>
      <c r="F43" s="55">
        <f>(B43*C43*D43*E43)</f>
        <v>0</v>
      </c>
      <c r="G43" s="1"/>
      <c r="H43" s="1"/>
    </row>
    <row r="44" spans="1:8" x14ac:dyDescent="0.3">
      <c r="A44" s="52" t="s">
        <v>36</v>
      </c>
      <c r="B44" s="56"/>
      <c r="C44" s="57"/>
      <c r="D44" s="57"/>
      <c r="E44" s="57"/>
      <c r="F44" s="55">
        <f>(B44*C44*D44*E44)</f>
        <v>0</v>
      </c>
      <c r="G44" s="1"/>
      <c r="H44" s="1"/>
    </row>
    <row r="45" spans="1:8" ht="15" customHeight="1" x14ac:dyDescent="0.3">
      <c r="A45" s="58" t="s">
        <v>37</v>
      </c>
      <c r="B45" s="56"/>
      <c r="C45" s="57"/>
      <c r="D45" s="57"/>
      <c r="E45" s="57"/>
      <c r="F45" s="55">
        <f>(B45*C45*D45*E45)</f>
        <v>0</v>
      </c>
      <c r="G45" s="1"/>
      <c r="H45" s="1"/>
    </row>
    <row r="46" spans="1:8" ht="18" customHeight="1" x14ac:dyDescent="0.3">
      <c r="A46" s="58" t="s">
        <v>38</v>
      </c>
      <c r="B46" s="56"/>
      <c r="C46" s="57"/>
      <c r="D46" s="57"/>
      <c r="E46" s="57"/>
      <c r="F46" s="55">
        <f>(B46*C46*D46*E46)</f>
        <v>0</v>
      </c>
      <c r="G46" s="1"/>
      <c r="H46" s="1"/>
    </row>
    <row r="47" spans="1:8" ht="17.25" customHeight="1" x14ac:dyDescent="0.3">
      <c r="A47" s="48" t="s">
        <v>39</v>
      </c>
      <c r="B47" s="21"/>
      <c r="C47" s="21"/>
      <c r="D47" s="21"/>
      <c r="E47" s="21"/>
      <c r="F47" s="29"/>
      <c r="G47" s="1"/>
      <c r="H47" s="1"/>
    </row>
    <row r="48" spans="1:8" x14ac:dyDescent="0.3">
      <c r="A48" s="142" t="s">
        <v>40</v>
      </c>
      <c r="B48" s="143"/>
      <c r="C48" s="143"/>
      <c r="D48" s="143"/>
      <c r="E48" s="143"/>
      <c r="F48" s="144"/>
      <c r="G48" s="1"/>
      <c r="H48" s="1"/>
    </row>
    <row r="49" spans="1:8" x14ac:dyDescent="0.3">
      <c r="A49" s="30"/>
      <c r="B49" s="21"/>
      <c r="C49" s="21"/>
      <c r="D49" s="21"/>
      <c r="E49" s="21"/>
      <c r="F49" s="29"/>
      <c r="G49" s="1"/>
      <c r="H49" s="1"/>
    </row>
    <row r="50" spans="1:8" ht="15" customHeight="1" x14ac:dyDescent="0.3">
      <c r="A50" s="151" t="s">
        <v>41</v>
      </c>
      <c r="B50" s="152"/>
      <c r="C50" s="152"/>
      <c r="D50" s="152"/>
      <c r="E50" s="21"/>
      <c r="F50" s="29"/>
      <c r="G50" s="1"/>
      <c r="H50" s="1"/>
    </row>
    <row r="51" spans="1:8" x14ac:dyDescent="0.3">
      <c r="A51" s="30"/>
      <c r="B51" s="21"/>
      <c r="C51" s="21"/>
      <c r="D51" s="21"/>
      <c r="E51" s="21"/>
      <c r="F51" s="29"/>
      <c r="G51" s="1"/>
      <c r="H51" s="1"/>
    </row>
    <row r="52" spans="1:8" x14ac:dyDescent="0.3">
      <c r="A52" s="48" t="s">
        <v>42</v>
      </c>
      <c r="B52" s="21"/>
      <c r="C52" s="21"/>
      <c r="D52" s="21"/>
      <c r="E52" s="21"/>
      <c r="F52" s="59">
        <f>SUM(F54:F60)</f>
        <v>0</v>
      </c>
      <c r="G52" s="1"/>
      <c r="H52" s="1"/>
    </row>
    <row r="53" spans="1:8" x14ac:dyDescent="0.3">
      <c r="A53" s="50" t="s">
        <v>43</v>
      </c>
      <c r="B53" s="51" t="s">
        <v>28</v>
      </c>
      <c r="C53" s="51" t="s">
        <v>29</v>
      </c>
      <c r="D53" s="51" t="s">
        <v>30</v>
      </c>
      <c r="E53" s="51" t="s">
        <v>31</v>
      </c>
      <c r="F53" s="38"/>
      <c r="G53" s="1"/>
      <c r="H53" s="1"/>
    </row>
    <row r="54" spans="1:8" x14ac:dyDescent="0.3">
      <c r="A54" s="52" t="s">
        <v>32</v>
      </c>
      <c r="B54" s="53"/>
      <c r="C54" s="54"/>
      <c r="D54" s="54"/>
      <c r="E54" s="53"/>
      <c r="F54" s="55">
        <f>(B54*E54)</f>
        <v>0</v>
      </c>
      <c r="G54" s="1"/>
      <c r="H54" s="1"/>
    </row>
    <row r="55" spans="1:8" x14ac:dyDescent="0.3">
      <c r="A55" s="58" t="s">
        <v>44</v>
      </c>
      <c r="B55" s="56"/>
      <c r="C55" s="57"/>
      <c r="D55" s="54"/>
      <c r="E55" s="57"/>
      <c r="F55" s="55">
        <f>(B55*C55*E55)</f>
        <v>0</v>
      </c>
      <c r="G55" s="143" t="s">
        <v>96</v>
      </c>
      <c r="H55" s="143"/>
    </row>
    <row r="56" spans="1:8" x14ac:dyDescent="0.3">
      <c r="A56" s="58" t="s">
        <v>34</v>
      </c>
      <c r="B56" s="56"/>
      <c r="C56" s="57"/>
      <c r="D56" s="54"/>
      <c r="E56" s="57"/>
      <c r="F56" s="55">
        <f>(B56*C56*E56)</f>
        <v>0</v>
      </c>
      <c r="G56" s="143"/>
      <c r="H56" s="143"/>
    </row>
    <row r="57" spans="1:8" ht="15" customHeight="1" x14ac:dyDescent="0.3">
      <c r="A57" s="58" t="s">
        <v>45</v>
      </c>
      <c r="B57" s="56"/>
      <c r="C57" s="57"/>
      <c r="D57" s="57"/>
      <c r="E57" s="57"/>
      <c r="F57" s="55">
        <f>(B57*C57*D57*E57)</f>
        <v>0</v>
      </c>
      <c r="G57" s="143"/>
      <c r="H57" s="143"/>
    </row>
    <row r="58" spans="1:8" ht="16.5" customHeight="1" x14ac:dyDescent="0.3">
      <c r="A58" s="58" t="s">
        <v>46</v>
      </c>
      <c r="B58" s="56"/>
      <c r="C58" s="57"/>
      <c r="D58" s="57"/>
      <c r="E58" s="57"/>
      <c r="F58" s="55">
        <f>(B58*C58*D58*E58)</f>
        <v>0</v>
      </c>
      <c r="G58" s="1"/>
      <c r="H58" s="1"/>
    </row>
    <row r="59" spans="1:8" ht="15" customHeight="1" x14ac:dyDescent="0.3">
      <c r="A59" s="60" t="s">
        <v>47</v>
      </c>
      <c r="B59" s="56"/>
      <c r="C59" s="57"/>
      <c r="D59" s="57"/>
      <c r="E59" s="54"/>
      <c r="F59" s="55">
        <f>(B59*C59*D59)</f>
        <v>0</v>
      </c>
      <c r="G59" s="1"/>
      <c r="H59" s="1"/>
    </row>
    <row r="60" spans="1:8" ht="15" customHeight="1" x14ac:dyDescent="0.3">
      <c r="A60" s="58" t="s">
        <v>38</v>
      </c>
      <c r="B60" s="56"/>
      <c r="C60" s="57"/>
      <c r="D60" s="57"/>
      <c r="E60" s="57"/>
      <c r="F60" s="55">
        <f>(B60*C60*D60*E60)</f>
        <v>0</v>
      </c>
      <c r="G60" s="1"/>
      <c r="H60" s="1"/>
    </row>
    <row r="61" spans="1:8" ht="15" customHeight="1" x14ac:dyDescent="0.3">
      <c r="A61" s="48" t="s">
        <v>39</v>
      </c>
      <c r="B61" s="21"/>
      <c r="C61" s="21"/>
      <c r="D61" s="21"/>
      <c r="E61" s="21"/>
      <c r="F61" s="29"/>
      <c r="G61" s="1"/>
      <c r="H61" s="1"/>
    </row>
    <row r="62" spans="1:8" ht="15" customHeight="1" x14ac:dyDescent="0.3">
      <c r="A62" s="142" t="s">
        <v>40</v>
      </c>
      <c r="B62" s="143"/>
      <c r="C62" s="143"/>
      <c r="D62" s="143"/>
      <c r="E62" s="143"/>
      <c r="F62" s="144"/>
      <c r="G62" s="1"/>
      <c r="H62" s="1"/>
    </row>
    <row r="63" spans="1:8" ht="15" customHeight="1" x14ac:dyDescent="0.3">
      <c r="A63" s="30"/>
      <c r="B63" s="21"/>
      <c r="C63" s="21"/>
      <c r="D63" s="21"/>
      <c r="E63" s="21"/>
      <c r="F63" s="29"/>
      <c r="G63" s="1"/>
      <c r="H63" s="1"/>
    </row>
    <row r="64" spans="1:8" ht="15" thickBot="1" x14ac:dyDescent="0.35">
      <c r="A64" s="145" t="s">
        <v>48</v>
      </c>
      <c r="B64" s="146"/>
      <c r="C64" s="146"/>
      <c r="D64" s="146"/>
      <c r="E64" s="61"/>
      <c r="F64" s="62"/>
      <c r="G64" s="1"/>
      <c r="H64" s="1"/>
    </row>
    <row r="65" spans="1:8" ht="15" thickBot="1" x14ac:dyDescent="0.35">
      <c r="A65" s="21"/>
      <c r="B65" s="21"/>
      <c r="C65" s="21"/>
      <c r="D65" s="21"/>
      <c r="E65" s="21"/>
      <c r="F65" s="21"/>
      <c r="G65" s="1"/>
      <c r="H65" s="1"/>
    </row>
    <row r="66" spans="1:8" x14ac:dyDescent="0.3">
      <c r="A66" s="24" t="s">
        <v>49</v>
      </c>
      <c r="B66" s="25"/>
      <c r="C66" s="25"/>
      <c r="D66" s="25"/>
      <c r="E66" s="26" t="s">
        <v>18</v>
      </c>
      <c r="F66" s="44">
        <f>SUM(D69:D83)</f>
        <v>0</v>
      </c>
      <c r="G66" s="1"/>
      <c r="H66" s="1"/>
    </row>
    <row r="67" spans="1:8" ht="24.75" customHeight="1" x14ac:dyDescent="0.3">
      <c r="A67" s="136" t="s">
        <v>50</v>
      </c>
      <c r="B67" s="137"/>
      <c r="C67" s="137"/>
      <c r="D67" s="137"/>
      <c r="E67" s="137"/>
      <c r="F67" s="138"/>
      <c r="G67" s="1"/>
      <c r="H67" s="1"/>
    </row>
    <row r="68" spans="1:8" x14ac:dyDescent="0.3">
      <c r="A68" s="30"/>
      <c r="B68" s="21"/>
      <c r="C68" s="21"/>
      <c r="D68" s="21"/>
      <c r="E68" s="21"/>
      <c r="F68" s="29"/>
      <c r="G68" s="1"/>
      <c r="H68" s="1"/>
    </row>
    <row r="69" spans="1:8" x14ac:dyDescent="0.3">
      <c r="A69" s="52" t="s">
        <v>51</v>
      </c>
      <c r="B69" s="57"/>
      <c r="C69" s="57"/>
      <c r="D69" s="63">
        <v>0</v>
      </c>
      <c r="E69" s="21"/>
      <c r="F69" s="29"/>
      <c r="G69" s="1"/>
      <c r="H69" s="1"/>
    </row>
    <row r="70" spans="1:8" x14ac:dyDescent="0.3">
      <c r="A70" s="52" t="s">
        <v>52</v>
      </c>
      <c r="B70" s="57"/>
      <c r="C70" s="57"/>
      <c r="D70" s="63">
        <v>0</v>
      </c>
      <c r="E70" s="21"/>
      <c r="F70" s="29"/>
      <c r="G70" s="1"/>
      <c r="H70" s="1"/>
    </row>
    <row r="71" spans="1:8" x14ac:dyDescent="0.3">
      <c r="A71" s="52" t="s">
        <v>53</v>
      </c>
      <c r="B71" s="57"/>
      <c r="C71" s="57"/>
      <c r="D71" s="63">
        <v>0</v>
      </c>
      <c r="E71" s="21"/>
      <c r="F71" s="29"/>
      <c r="G71" s="1"/>
      <c r="H71" s="1"/>
    </row>
    <row r="72" spans="1:8" x14ac:dyDescent="0.3">
      <c r="A72" s="64" t="s">
        <v>54</v>
      </c>
      <c r="B72" s="65"/>
      <c r="C72" s="65"/>
      <c r="D72" s="66">
        <v>0</v>
      </c>
      <c r="E72" s="21"/>
      <c r="F72" s="29"/>
      <c r="G72" s="1"/>
      <c r="H72" s="1"/>
    </row>
    <row r="73" spans="1:8" x14ac:dyDescent="0.3">
      <c r="A73" s="52" t="s">
        <v>55</v>
      </c>
      <c r="B73" s="57"/>
      <c r="C73" s="57"/>
      <c r="D73" s="63">
        <v>0</v>
      </c>
      <c r="E73" s="21"/>
      <c r="F73" s="29"/>
      <c r="G73" s="1"/>
      <c r="H73" s="1"/>
    </row>
    <row r="74" spans="1:8" x14ac:dyDescent="0.3">
      <c r="A74" s="52" t="s">
        <v>56</v>
      </c>
      <c r="B74" s="57"/>
      <c r="C74" s="57"/>
      <c r="D74" s="63">
        <v>0</v>
      </c>
      <c r="E74" s="21"/>
      <c r="F74" s="29"/>
      <c r="G74" s="1"/>
      <c r="H74" s="1"/>
    </row>
    <row r="75" spans="1:8" x14ac:dyDescent="0.3">
      <c r="A75" s="52" t="s">
        <v>97</v>
      </c>
      <c r="B75" s="57"/>
      <c r="C75" s="57"/>
      <c r="D75" s="63">
        <v>0</v>
      </c>
      <c r="E75" s="21"/>
      <c r="F75" s="29"/>
      <c r="G75" s="1"/>
      <c r="H75" s="1"/>
    </row>
    <row r="76" spans="1:8" x14ac:dyDescent="0.3">
      <c r="A76" s="52" t="s">
        <v>57</v>
      </c>
      <c r="B76" s="57"/>
      <c r="C76" s="57"/>
      <c r="D76" s="63">
        <v>0</v>
      </c>
      <c r="E76" s="21"/>
      <c r="F76" s="29"/>
      <c r="G76" s="1"/>
      <c r="H76" s="1"/>
    </row>
    <row r="77" spans="1:8" x14ac:dyDescent="0.3">
      <c r="A77" s="52" t="s">
        <v>98</v>
      </c>
      <c r="B77" s="57"/>
      <c r="C77" s="57"/>
      <c r="D77" s="63">
        <v>0</v>
      </c>
      <c r="E77" s="21"/>
      <c r="F77" s="29"/>
      <c r="G77" s="1"/>
      <c r="H77" s="1"/>
    </row>
    <row r="78" spans="1:8" x14ac:dyDescent="0.3">
      <c r="A78" s="52" t="s">
        <v>99</v>
      </c>
      <c r="B78" s="57"/>
      <c r="C78" s="57"/>
      <c r="D78" s="63">
        <v>0</v>
      </c>
      <c r="E78" s="21"/>
      <c r="F78" s="29"/>
      <c r="G78" s="1"/>
      <c r="H78" s="1"/>
    </row>
    <row r="79" spans="1:8" x14ac:dyDescent="0.3">
      <c r="A79" s="64" t="s">
        <v>100</v>
      </c>
      <c r="B79" s="57"/>
      <c r="C79" s="57"/>
      <c r="D79" s="63">
        <v>0</v>
      </c>
      <c r="E79" s="21"/>
      <c r="F79" s="29"/>
      <c r="G79" s="1"/>
      <c r="H79" s="1"/>
    </row>
    <row r="80" spans="1:8" x14ac:dyDescent="0.3">
      <c r="A80" s="52" t="s">
        <v>101</v>
      </c>
      <c r="B80" s="57"/>
      <c r="C80" s="57"/>
      <c r="D80" s="63">
        <v>0</v>
      </c>
      <c r="E80" s="21"/>
      <c r="F80" s="29"/>
      <c r="G80" s="1"/>
      <c r="H80" s="1"/>
    </row>
    <row r="81" spans="1:8" x14ac:dyDescent="0.3">
      <c r="A81" s="52" t="s">
        <v>102</v>
      </c>
      <c r="B81" s="57"/>
      <c r="C81" s="57"/>
      <c r="D81" s="63">
        <v>0</v>
      </c>
      <c r="E81" s="21"/>
      <c r="F81" s="29"/>
      <c r="G81" s="1"/>
      <c r="H81" s="1"/>
    </row>
    <row r="82" spans="1:8" x14ac:dyDescent="0.3">
      <c r="A82" s="64" t="s">
        <v>103</v>
      </c>
      <c r="B82" s="57"/>
      <c r="C82" s="57"/>
      <c r="D82" s="63">
        <v>0</v>
      </c>
      <c r="E82" s="21"/>
      <c r="F82" s="29"/>
      <c r="G82" s="1"/>
      <c r="H82" s="1"/>
    </row>
    <row r="83" spans="1:8" x14ac:dyDescent="0.3">
      <c r="A83" s="52" t="s">
        <v>104</v>
      </c>
      <c r="B83" s="57"/>
      <c r="C83" s="57"/>
      <c r="D83" s="63">
        <v>0</v>
      </c>
      <c r="E83" s="21"/>
      <c r="F83" s="29"/>
      <c r="G83" s="1"/>
      <c r="H83" s="1"/>
    </row>
    <row r="84" spans="1:8" x14ac:dyDescent="0.3">
      <c r="A84" s="30"/>
      <c r="B84" s="21"/>
      <c r="C84" s="21"/>
      <c r="D84" s="21"/>
      <c r="E84" s="21"/>
      <c r="F84" s="29"/>
      <c r="G84" s="1"/>
      <c r="H84" s="1"/>
    </row>
    <row r="85" spans="1:8" x14ac:dyDescent="0.3">
      <c r="A85" s="48" t="s">
        <v>39</v>
      </c>
      <c r="B85" s="21"/>
      <c r="C85" s="21"/>
      <c r="D85" s="21"/>
      <c r="E85" s="21"/>
      <c r="F85" s="29"/>
      <c r="G85" s="1"/>
      <c r="H85" s="1"/>
    </row>
    <row r="86" spans="1:8" ht="15" thickBot="1" x14ac:dyDescent="0.35">
      <c r="A86" s="147" t="s">
        <v>58</v>
      </c>
      <c r="B86" s="148"/>
      <c r="C86" s="148"/>
      <c r="D86" s="148"/>
      <c r="E86" s="148"/>
      <c r="F86" s="149"/>
      <c r="G86" s="1"/>
      <c r="H86" s="1"/>
    </row>
    <row r="87" spans="1:8" ht="15" thickBot="1" x14ac:dyDescent="0.35">
      <c r="A87" s="21"/>
      <c r="B87" s="21"/>
      <c r="C87" s="21"/>
      <c r="D87" s="21"/>
      <c r="E87" s="21"/>
      <c r="F87" s="21"/>
      <c r="G87" s="1"/>
      <c r="H87" s="1"/>
    </row>
    <row r="88" spans="1:8" x14ac:dyDescent="0.3">
      <c r="A88" s="24" t="s">
        <v>59</v>
      </c>
      <c r="B88" s="25"/>
      <c r="C88" s="25"/>
      <c r="D88" s="25"/>
      <c r="E88" s="26" t="s">
        <v>18</v>
      </c>
      <c r="F88" s="44">
        <f>SUM(D91)</f>
        <v>0</v>
      </c>
      <c r="G88" s="1"/>
      <c r="H88" s="1"/>
    </row>
    <row r="89" spans="1:8" ht="24.75" customHeight="1" x14ac:dyDescent="0.3">
      <c r="A89" s="136" t="s">
        <v>60</v>
      </c>
      <c r="B89" s="137"/>
      <c r="C89" s="137"/>
      <c r="D89" s="137"/>
      <c r="E89" s="137"/>
      <c r="F89" s="138"/>
      <c r="G89" s="1"/>
      <c r="H89" s="1"/>
    </row>
    <row r="90" spans="1:8" x14ac:dyDescent="0.3">
      <c r="A90" s="30"/>
      <c r="B90" s="21"/>
      <c r="C90" s="21"/>
      <c r="D90" s="21"/>
      <c r="E90" s="21"/>
      <c r="F90" s="29"/>
      <c r="G90" s="1"/>
      <c r="H90" s="1"/>
    </row>
    <row r="91" spans="1:8" ht="15" thickBot="1" x14ac:dyDescent="0.35">
      <c r="A91" s="67" t="s">
        <v>61</v>
      </c>
      <c r="B91" s="61"/>
      <c r="C91" s="61"/>
      <c r="D91" s="68">
        <v>0</v>
      </c>
      <c r="E91" s="61"/>
      <c r="F91" s="62"/>
      <c r="G91" s="1"/>
      <c r="H91" s="1"/>
    </row>
    <row r="92" spans="1:8" ht="15" thickBot="1" x14ac:dyDescent="0.35">
      <c r="A92" s="21"/>
      <c r="B92" s="21"/>
      <c r="C92" s="21"/>
      <c r="D92" s="21"/>
      <c r="E92" s="21"/>
      <c r="F92" s="21"/>
      <c r="G92" s="1"/>
      <c r="H92" s="1"/>
    </row>
    <row r="93" spans="1:8" x14ac:dyDescent="0.3">
      <c r="A93" s="24" t="s">
        <v>62</v>
      </c>
      <c r="B93" s="25"/>
      <c r="C93" s="25"/>
      <c r="D93" s="25"/>
      <c r="E93" s="26" t="s">
        <v>5</v>
      </c>
      <c r="F93" s="44">
        <f>SUM(F96,F104)</f>
        <v>0</v>
      </c>
      <c r="G93" s="143" t="s">
        <v>63</v>
      </c>
      <c r="H93" s="143"/>
    </row>
    <row r="94" spans="1:8" ht="23.25" customHeight="1" x14ac:dyDescent="0.3">
      <c r="A94" s="136" t="s">
        <v>64</v>
      </c>
      <c r="B94" s="137"/>
      <c r="C94" s="137"/>
      <c r="D94" s="137"/>
      <c r="E94" s="137"/>
      <c r="F94" s="138"/>
      <c r="G94" s="143"/>
      <c r="H94" s="143"/>
    </row>
    <row r="95" spans="1:8" x14ac:dyDescent="0.3">
      <c r="A95" s="30"/>
      <c r="B95" s="21"/>
      <c r="C95" s="21"/>
      <c r="D95" s="21"/>
      <c r="E95" s="21"/>
      <c r="F95" s="29"/>
      <c r="G95" s="143"/>
      <c r="H95" s="143"/>
    </row>
    <row r="96" spans="1:8" x14ac:dyDescent="0.3">
      <c r="A96" s="30" t="s">
        <v>65</v>
      </c>
      <c r="B96" s="21"/>
      <c r="C96" s="21"/>
      <c r="D96" s="21"/>
      <c r="E96" s="21"/>
      <c r="F96" s="69">
        <v>0</v>
      </c>
      <c r="G96" s="1"/>
      <c r="H96" s="1"/>
    </row>
    <row r="97" spans="1:8" x14ac:dyDescent="0.3">
      <c r="A97" s="30" t="s">
        <v>66</v>
      </c>
      <c r="B97" s="21"/>
      <c r="C97" s="21"/>
      <c r="D97" s="21"/>
      <c r="E97" s="21"/>
      <c r="F97" s="29"/>
      <c r="G97" s="1"/>
      <c r="H97" s="1"/>
    </row>
    <row r="98" spans="1:8" x14ac:dyDescent="0.3">
      <c r="A98" s="30" t="s">
        <v>67</v>
      </c>
      <c r="B98" s="21"/>
      <c r="C98" s="21"/>
      <c r="D98" s="21"/>
      <c r="E98" s="21"/>
      <c r="F98" s="29"/>
      <c r="G98" s="1"/>
      <c r="H98" s="1"/>
    </row>
    <row r="99" spans="1:8" x14ac:dyDescent="0.3">
      <c r="A99" s="142" t="s">
        <v>68</v>
      </c>
      <c r="B99" s="143"/>
      <c r="C99" s="143"/>
      <c r="D99" s="143"/>
      <c r="E99" s="143"/>
      <c r="F99" s="144"/>
      <c r="G99" s="1"/>
      <c r="H99" s="1"/>
    </row>
    <row r="100" spans="1:8" ht="15" customHeight="1" x14ac:dyDescent="0.3">
      <c r="A100" s="142" t="s">
        <v>69</v>
      </c>
      <c r="B100" s="143"/>
      <c r="C100" s="143"/>
      <c r="D100" s="143"/>
      <c r="E100" s="143"/>
      <c r="F100" s="144"/>
      <c r="G100" s="1"/>
      <c r="H100" s="1"/>
    </row>
    <row r="101" spans="1:8" x14ac:dyDescent="0.3">
      <c r="A101" s="70" t="s">
        <v>70</v>
      </c>
      <c r="B101" s="21"/>
      <c r="C101" s="21"/>
      <c r="D101" s="21"/>
      <c r="E101" s="21"/>
      <c r="F101" s="29"/>
      <c r="G101" s="1"/>
      <c r="H101" s="1"/>
    </row>
    <row r="102" spans="1:8" ht="15" customHeight="1" x14ac:dyDescent="0.3">
      <c r="A102" s="142" t="s">
        <v>71</v>
      </c>
      <c r="B102" s="143"/>
      <c r="C102" s="143"/>
      <c r="D102" s="143"/>
      <c r="E102" s="143"/>
      <c r="F102" s="144"/>
      <c r="G102" s="1"/>
      <c r="H102" s="1"/>
    </row>
    <row r="103" spans="1:8" x14ac:dyDescent="0.3">
      <c r="A103" s="128"/>
      <c r="B103" s="129"/>
      <c r="C103" s="129"/>
      <c r="D103" s="129"/>
      <c r="E103" s="129"/>
      <c r="F103" s="130"/>
      <c r="G103" s="1"/>
      <c r="H103" s="1"/>
    </row>
    <row r="104" spans="1:8" ht="15" thickBot="1" x14ac:dyDescent="0.35">
      <c r="A104" s="71" t="s">
        <v>72</v>
      </c>
      <c r="B104" s="61"/>
      <c r="C104" s="61"/>
      <c r="D104" s="61"/>
      <c r="E104" s="61"/>
      <c r="F104" s="72">
        <v>0</v>
      </c>
      <c r="G104" s="1"/>
      <c r="H104" s="1"/>
    </row>
    <row r="105" spans="1:8" ht="15" thickBot="1" x14ac:dyDescent="0.35">
      <c r="A105" s="21"/>
      <c r="B105" s="21"/>
      <c r="C105" s="21"/>
      <c r="D105" s="21"/>
      <c r="E105" s="21"/>
      <c r="F105" s="21"/>
      <c r="G105" s="1"/>
      <c r="H105" s="1"/>
    </row>
    <row r="106" spans="1:8" x14ac:dyDescent="0.3">
      <c r="A106" s="24" t="s">
        <v>73</v>
      </c>
      <c r="B106" s="25"/>
      <c r="C106" s="25"/>
      <c r="D106" s="25"/>
      <c r="E106" s="26" t="s">
        <v>5</v>
      </c>
      <c r="F106" s="44">
        <f>SUM(D109:D116)</f>
        <v>0</v>
      </c>
      <c r="G106" s="1"/>
      <c r="H106" s="1"/>
    </row>
    <row r="107" spans="1:8" ht="24.75" customHeight="1" x14ac:dyDescent="0.3">
      <c r="A107" s="136" t="s">
        <v>74</v>
      </c>
      <c r="B107" s="137"/>
      <c r="C107" s="137"/>
      <c r="D107" s="137"/>
      <c r="E107" s="137"/>
      <c r="F107" s="138"/>
      <c r="G107" s="1"/>
      <c r="H107" s="1"/>
    </row>
    <row r="108" spans="1:8" x14ac:dyDescent="0.3">
      <c r="A108" s="30"/>
      <c r="B108" s="21"/>
      <c r="C108" s="21"/>
      <c r="D108" s="21"/>
      <c r="E108" s="21"/>
      <c r="F108" s="29"/>
      <c r="G108" s="1"/>
      <c r="H108" s="1"/>
    </row>
    <row r="109" spans="1:8" x14ac:dyDescent="0.3">
      <c r="A109" s="52" t="s">
        <v>75</v>
      </c>
      <c r="B109" s="57"/>
      <c r="C109" s="57"/>
      <c r="D109" s="63">
        <v>0</v>
      </c>
      <c r="E109" s="21"/>
      <c r="F109" s="29"/>
      <c r="G109" s="1"/>
      <c r="H109" s="1"/>
    </row>
    <row r="110" spans="1:8" x14ac:dyDescent="0.3">
      <c r="A110" s="52" t="s">
        <v>76</v>
      </c>
      <c r="B110" s="57"/>
      <c r="C110" s="57"/>
      <c r="D110" s="63">
        <v>0</v>
      </c>
      <c r="E110" s="21"/>
      <c r="F110" s="29"/>
      <c r="G110" s="1"/>
      <c r="H110" s="1"/>
    </row>
    <row r="111" spans="1:8" x14ac:dyDescent="0.3">
      <c r="A111" s="52" t="s">
        <v>77</v>
      </c>
      <c r="B111" s="57"/>
      <c r="C111" s="57"/>
      <c r="D111" s="63">
        <v>0</v>
      </c>
      <c r="E111" s="21"/>
      <c r="F111" s="29"/>
      <c r="G111" s="1"/>
      <c r="H111" s="1"/>
    </row>
    <row r="112" spans="1:8" x14ac:dyDescent="0.3">
      <c r="A112" s="52" t="s">
        <v>78</v>
      </c>
      <c r="B112" s="57"/>
      <c r="C112" s="57"/>
      <c r="D112" s="63">
        <v>0</v>
      </c>
      <c r="E112" s="21"/>
      <c r="F112" s="29"/>
      <c r="G112" s="1"/>
      <c r="H112" s="1"/>
    </row>
    <row r="113" spans="1:8" x14ac:dyDescent="0.3">
      <c r="A113" s="52" t="s">
        <v>79</v>
      </c>
      <c r="B113" s="57"/>
      <c r="C113" s="57"/>
      <c r="D113" s="63">
        <v>0</v>
      </c>
      <c r="E113" s="21"/>
      <c r="F113" s="29"/>
      <c r="G113" s="1"/>
      <c r="H113" s="1"/>
    </row>
    <row r="114" spans="1:8" x14ac:dyDescent="0.3">
      <c r="A114" s="64" t="s">
        <v>80</v>
      </c>
      <c r="B114" s="57"/>
      <c r="C114" s="57"/>
      <c r="D114" s="63">
        <v>0</v>
      </c>
      <c r="E114" s="21"/>
      <c r="F114" s="29"/>
      <c r="G114" s="1"/>
      <c r="H114" s="1"/>
    </row>
    <row r="115" spans="1:8" x14ac:dyDescent="0.3">
      <c r="A115" s="52" t="s">
        <v>81</v>
      </c>
      <c r="B115" s="57"/>
      <c r="C115" s="57"/>
      <c r="D115" s="63">
        <v>0</v>
      </c>
      <c r="E115" s="21"/>
      <c r="F115" s="29"/>
      <c r="G115" s="1"/>
      <c r="H115" s="1"/>
    </row>
    <row r="116" spans="1:8" ht="15.75" customHeight="1" x14ac:dyDescent="0.3">
      <c r="A116" s="52" t="s">
        <v>105</v>
      </c>
      <c r="B116" s="57"/>
      <c r="C116" s="57"/>
      <c r="D116" s="63">
        <v>0</v>
      </c>
      <c r="E116" s="21"/>
      <c r="F116" s="29"/>
      <c r="G116" s="1"/>
      <c r="H116" s="1"/>
    </row>
    <row r="117" spans="1:8" x14ac:dyDescent="0.3">
      <c r="A117" s="73"/>
      <c r="B117" s="21"/>
      <c r="C117" s="21"/>
      <c r="D117" s="21"/>
      <c r="E117" s="21"/>
      <c r="F117" s="29"/>
      <c r="G117" s="1"/>
      <c r="H117" s="1"/>
    </row>
    <row r="118" spans="1:8" ht="15" thickBot="1" x14ac:dyDescent="0.35">
      <c r="A118" s="139" t="s">
        <v>82</v>
      </c>
      <c r="B118" s="140"/>
      <c r="C118" s="140"/>
      <c r="D118" s="140"/>
      <c r="E118" s="140"/>
      <c r="F118" s="141"/>
      <c r="G118" s="1"/>
      <c r="H118" s="1"/>
    </row>
    <row r="119" spans="1:8" ht="15" thickBot="1" x14ac:dyDescent="0.35">
      <c r="A119" s="67"/>
      <c r="B119" s="61"/>
      <c r="C119" s="61"/>
      <c r="D119" s="61"/>
      <c r="E119" s="61"/>
      <c r="F119" s="62"/>
      <c r="G119" s="1"/>
      <c r="H119" s="1"/>
    </row>
    <row r="120" spans="1:8" ht="15" thickBot="1" x14ac:dyDescent="0.35">
      <c r="A120" s="74" t="s">
        <v>87</v>
      </c>
      <c r="B120" s="31"/>
      <c r="C120" s="31"/>
      <c r="D120" s="31"/>
      <c r="E120" s="31" t="s">
        <v>5</v>
      </c>
      <c r="F120" s="75">
        <f>SUM(F6,F29,F66,F88,F93,F106)</f>
        <v>0</v>
      </c>
      <c r="G120" s="1"/>
      <c r="H120" s="1"/>
    </row>
    <row r="121" spans="1:8" ht="15" thickTop="1" x14ac:dyDescent="0.3">
      <c r="A121" s="76"/>
      <c r="B121" s="76"/>
      <c r="C121" s="76"/>
      <c r="D121" s="76"/>
      <c r="E121" s="76"/>
      <c r="F121" s="76"/>
    </row>
  </sheetData>
  <mergeCells count="22">
    <mergeCell ref="G93:H95"/>
    <mergeCell ref="A94:F94"/>
    <mergeCell ref="A99:F99"/>
    <mergeCell ref="A100:F100"/>
    <mergeCell ref="A102:F102"/>
    <mergeCell ref="A2:F2"/>
    <mergeCell ref="G6:H7"/>
    <mergeCell ref="A30:F30"/>
    <mergeCell ref="G38:H41"/>
    <mergeCell ref="G55:H57"/>
    <mergeCell ref="B4:F4"/>
    <mergeCell ref="A33:D33"/>
    <mergeCell ref="A36:D36"/>
    <mergeCell ref="A48:F48"/>
    <mergeCell ref="A50:D50"/>
    <mergeCell ref="A62:F62"/>
    <mergeCell ref="A64:D64"/>
    <mergeCell ref="A118:F118"/>
    <mergeCell ref="A89:F89"/>
    <mergeCell ref="A67:F67"/>
    <mergeCell ref="A86:F86"/>
    <mergeCell ref="A107:F107"/>
  </mergeCells>
  <pageMargins left="0.7" right="0.7" top="0.75" bottom="0.75" header="0.3" footer="0.3"/>
  <pageSetup scale="7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D867A-9BC5-4084-BDBF-08A4B1C86F57}">
  <dimension ref="A1:I33"/>
  <sheetViews>
    <sheetView workbookViewId="0">
      <selection activeCell="G34" sqref="G34"/>
    </sheetView>
  </sheetViews>
  <sheetFormatPr defaultColWidth="8.88671875" defaultRowHeight="14.4" x14ac:dyDescent="0.3"/>
  <cols>
    <col min="1" max="1" width="30.109375" customWidth="1"/>
    <col min="2" max="2" width="17.33203125" bestFit="1" customWidth="1"/>
    <col min="3" max="9" width="14.6640625" customWidth="1"/>
  </cols>
  <sheetData>
    <row r="1" spans="1:9" x14ac:dyDescent="0.3">
      <c r="A1" s="3"/>
      <c r="B1" s="117" t="str">
        <f>'Budget Narrative'!A1</f>
        <v>Applicant Name:</v>
      </c>
      <c r="C1" s="117"/>
      <c r="D1" s="117"/>
      <c r="E1" s="117"/>
      <c r="F1" s="117"/>
      <c r="G1" s="117"/>
      <c r="H1" s="3"/>
      <c r="I1" s="118"/>
    </row>
    <row r="2" spans="1:9" ht="31.5" customHeight="1" x14ac:dyDescent="0.3">
      <c r="A2" s="154" t="s">
        <v>106</v>
      </c>
      <c r="B2" s="154"/>
      <c r="C2" s="154"/>
      <c r="D2" s="154"/>
      <c r="E2" s="154"/>
      <c r="F2" s="154"/>
      <c r="G2" s="154"/>
      <c r="H2" s="154"/>
      <c r="I2" s="154"/>
    </row>
    <row r="3" spans="1:9" x14ac:dyDescent="0.3">
      <c r="A3" s="3"/>
      <c r="B3" s="3"/>
      <c r="C3" s="3"/>
      <c r="D3" s="3"/>
      <c r="E3" s="3"/>
      <c r="F3" s="3"/>
      <c r="G3" s="3"/>
      <c r="H3" s="3"/>
      <c r="I3" s="3"/>
    </row>
    <row r="4" spans="1:9" ht="15" thickBot="1" x14ac:dyDescent="0.35">
      <c r="A4" s="3"/>
      <c r="B4" s="3"/>
      <c r="C4" s="3"/>
      <c r="D4" s="3"/>
      <c r="E4" s="3"/>
      <c r="F4" s="3"/>
      <c r="G4" s="3"/>
      <c r="H4" s="3"/>
      <c r="I4" s="3"/>
    </row>
    <row r="5" spans="1:9" ht="15" thickBot="1" x14ac:dyDescent="0.35">
      <c r="A5" s="119" t="s">
        <v>107</v>
      </c>
      <c r="B5" s="120" t="s">
        <v>108</v>
      </c>
      <c r="C5" s="121" t="s">
        <v>109</v>
      </c>
      <c r="D5" s="121" t="s">
        <v>110</v>
      </c>
      <c r="E5" s="121" t="s">
        <v>110</v>
      </c>
      <c r="F5" s="121" t="s">
        <v>110</v>
      </c>
      <c r="G5" s="121" t="s">
        <v>110</v>
      </c>
      <c r="H5" s="121" t="s">
        <v>110</v>
      </c>
      <c r="I5" s="120" t="s">
        <v>111</v>
      </c>
    </row>
    <row r="6" spans="1:9" ht="15" thickBot="1" x14ac:dyDescent="0.35">
      <c r="A6" s="122" t="s">
        <v>112</v>
      </c>
      <c r="B6" s="122"/>
      <c r="C6" s="122"/>
      <c r="D6" s="122"/>
      <c r="E6" s="122"/>
      <c r="F6" s="122"/>
      <c r="G6" s="122"/>
      <c r="H6" s="122"/>
      <c r="I6" s="122"/>
    </row>
    <row r="7" spans="1:9" ht="15" thickBot="1" x14ac:dyDescent="0.35">
      <c r="A7" s="123" t="s">
        <v>113</v>
      </c>
      <c r="B7" s="124">
        <v>0</v>
      </c>
      <c r="C7" s="125">
        <v>0</v>
      </c>
      <c r="D7" s="125">
        <v>0</v>
      </c>
      <c r="E7" s="125">
        <v>0</v>
      </c>
      <c r="F7" s="125">
        <v>0</v>
      </c>
      <c r="G7" s="125">
        <v>0</v>
      </c>
      <c r="H7" s="125">
        <v>0</v>
      </c>
      <c r="I7" s="126">
        <f>SUM(B7:H7)</f>
        <v>0</v>
      </c>
    </row>
    <row r="8" spans="1:9" x14ac:dyDescent="0.3">
      <c r="A8" s="3"/>
      <c r="B8" s="3"/>
      <c r="C8" s="3"/>
      <c r="D8" s="3"/>
      <c r="E8" s="3"/>
      <c r="F8" s="3"/>
      <c r="G8" s="3"/>
      <c r="H8" s="3"/>
      <c r="I8" s="3"/>
    </row>
    <row r="9" spans="1:9" ht="15" thickBot="1" x14ac:dyDescent="0.35">
      <c r="A9" s="3" t="s">
        <v>114</v>
      </c>
      <c r="B9" s="3"/>
      <c r="C9" s="3"/>
      <c r="D9" s="3"/>
      <c r="E9" s="3"/>
      <c r="F9" s="3"/>
      <c r="G9" s="3"/>
      <c r="H9" s="3"/>
      <c r="I9" s="3"/>
    </row>
    <row r="10" spans="1:9" ht="15" thickBot="1" x14ac:dyDescent="0.35">
      <c r="A10" s="122" t="s">
        <v>115</v>
      </c>
      <c r="B10" s="124"/>
      <c r="C10" s="125"/>
      <c r="D10" s="125"/>
      <c r="E10" s="125"/>
      <c r="F10" s="125"/>
      <c r="G10" s="125"/>
      <c r="H10" s="125"/>
      <c r="I10" s="124">
        <f t="shared" ref="I10:I16" si="0">SUM(B10:H10)</f>
        <v>0</v>
      </c>
    </row>
    <row r="11" spans="1:9" ht="15" thickBot="1" x14ac:dyDescent="0.35">
      <c r="A11" s="122" t="s">
        <v>19</v>
      </c>
      <c r="B11" s="124"/>
      <c r="C11" s="125"/>
      <c r="D11" s="125"/>
      <c r="E11" s="125"/>
      <c r="F11" s="125"/>
      <c r="G11" s="125"/>
      <c r="H11" s="125"/>
      <c r="I11" s="124">
        <f t="shared" si="0"/>
        <v>0</v>
      </c>
    </row>
    <row r="12" spans="1:9" ht="15" thickBot="1" x14ac:dyDescent="0.35">
      <c r="A12" s="122" t="s">
        <v>49</v>
      </c>
      <c r="B12" s="124"/>
      <c r="C12" s="125"/>
      <c r="D12" s="125"/>
      <c r="E12" s="125"/>
      <c r="F12" s="125"/>
      <c r="G12" s="125"/>
      <c r="H12" s="125"/>
      <c r="I12" s="124">
        <f t="shared" si="0"/>
        <v>0</v>
      </c>
    </row>
    <row r="13" spans="1:9" ht="15" thickBot="1" x14ac:dyDescent="0.35">
      <c r="A13" s="122" t="s">
        <v>59</v>
      </c>
      <c r="B13" s="124"/>
      <c r="C13" s="125"/>
      <c r="D13" s="125"/>
      <c r="E13" s="125"/>
      <c r="F13" s="125"/>
      <c r="G13" s="125"/>
      <c r="H13" s="125"/>
      <c r="I13" s="124">
        <f t="shared" si="0"/>
        <v>0</v>
      </c>
    </row>
    <row r="14" spans="1:9" ht="15" thickBot="1" x14ac:dyDescent="0.35">
      <c r="A14" s="122" t="s">
        <v>116</v>
      </c>
      <c r="B14" s="124"/>
      <c r="C14" s="125"/>
      <c r="D14" s="125"/>
      <c r="E14" s="125"/>
      <c r="F14" s="125"/>
      <c r="G14" s="125"/>
      <c r="H14" s="125"/>
      <c r="I14" s="124">
        <f t="shared" si="0"/>
        <v>0</v>
      </c>
    </row>
    <row r="15" spans="1:9" ht="15" thickBot="1" x14ac:dyDescent="0.35">
      <c r="A15" s="122" t="s">
        <v>117</v>
      </c>
      <c r="B15" s="124"/>
      <c r="C15" s="125"/>
      <c r="D15" s="125"/>
      <c r="E15" s="125"/>
      <c r="F15" s="125"/>
      <c r="G15" s="125"/>
      <c r="H15" s="125"/>
      <c r="I15" s="124">
        <f t="shared" si="0"/>
        <v>0</v>
      </c>
    </row>
    <row r="16" spans="1:9" ht="15" thickBot="1" x14ac:dyDescent="0.35">
      <c r="A16" s="122" t="s">
        <v>118</v>
      </c>
      <c r="B16" s="124"/>
      <c r="C16" s="125"/>
      <c r="D16" s="125"/>
      <c r="E16" s="125"/>
      <c r="F16" s="125"/>
      <c r="G16" s="125"/>
      <c r="H16" s="125"/>
      <c r="I16" s="124">
        <f t="shared" si="0"/>
        <v>0</v>
      </c>
    </row>
    <row r="17" spans="1:9" ht="15" thickBot="1" x14ac:dyDescent="0.35">
      <c r="A17" s="3"/>
      <c r="B17" s="3"/>
      <c r="C17" s="3"/>
      <c r="D17" s="3"/>
      <c r="E17" s="3"/>
      <c r="F17" s="3"/>
      <c r="G17" s="3"/>
      <c r="H17" s="3"/>
      <c r="I17" s="3"/>
    </row>
    <row r="18" spans="1:9" ht="15" thickBot="1" x14ac:dyDescent="0.35">
      <c r="A18" s="132" t="s">
        <v>119</v>
      </c>
      <c r="B18" s="124">
        <f t="shared" ref="B18:I18" si="1">SUM(B10:B16)</f>
        <v>0</v>
      </c>
      <c r="C18" s="126">
        <f t="shared" si="1"/>
        <v>0</v>
      </c>
      <c r="D18" s="126">
        <f t="shared" si="1"/>
        <v>0</v>
      </c>
      <c r="E18" s="126">
        <f t="shared" si="1"/>
        <v>0</v>
      </c>
      <c r="F18" s="126">
        <f t="shared" si="1"/>
        <v>0</v>
      </c>
      <c r="G18" s="126">
        <f t="shared" si="1"/>
        <v>0</v>
      </c>
      <c r="H18" s="126">
        <f t="shared" si="1"/>
        <v>0</v>
      </c>
      <c r="I18" s="126">
        <f t="shared" si="1"/>
        <v>0</v>
      </c>
    </row>
    <row r="19" spans="1:9" ht="15" thickBot="1" x14ac:dyDescent="0.35">
      <c r="A19" s="3"/>
      <c r="B19" s="3"/>
      <c r="C19" s="3"/>
      <c r="D19" s="3"/>
      <c r="E19" s="3"/>
      <c r="F19" s="3"/>
      <c r="G19" s="3"/>
      <c r="H19" s="3"/>
      <c r="I19" s="3"/>
    </row>
    <row r="20" spans="1:9" ht="15" thickBot="1" x14ac:dyDescent="0.35">
      <c r="A20" s="123" t="s">
        <v>120</v>
      </c>
      <c r="B20" s="124">
        <f t="shared" ref="B20:I20" si="2">B7-B18</f>
        <v>0</v>
      </c>
      <c r="C20" s="124">
        <f t="shared" si="2"/>
        <v>0</v>
      </c>
      <c r="D20" s="124">
        <f t="shared" si="2"/>
        <v>0</v>
      </c>
      <c r="E20" s="124">
        <f t="shared" si="2"/>
        <v>0</v>
      </c>
      <c r="F20" s="124">
        <f t="shared" si="2"/>
        <v>0</v>
      </c>
      <c r="G20" s="124">
        <f t="shared" si="2"/>
        <v>0</v>
      </c>
      <c r="H20" s="124">
        <f t="shared" si="2"/>
        <v>0</v>
      </c>
      <c r="I20" s="124">
        <f t="shared" si="2"/>
        <v>0</v>
      </c>
    </row>
    <row r="21" spans="1:9" ht="15" thickBot="1" x14ac:dyDescent="0.35">
      <c r="A21" s="3"/>
      <c r="B21" s="3"/>
      <c r="C21" s="3"/>
      <c r="D21" s="3"/>
      <c r="E21" s="3"/>
      <c r="F21" s="3"/>
      <c r="G21" s="3"/>
      <c r="H21" s="3"/>
      <c r="I21" s="3"/>
    </row>
    <row r="22" spans="1:9" ht="15" thickBot="1" x14ac:dyDescent="0.35">
      <c r="A22" s="132" t="s">
        <v>121</v>
      </c>
      <c r="B22" s="124">
        <f>B16</f>
        <v>0</v>
      </c>
      <c r="C22" s="3"/>
      <c r="D22" s="3"/>
      <c r="E22" s="3"/>
      <c r="F22" s="155" t="s">
        <v>122</v>
      </c>
      <c r="G22" s="155"/>
      <c r="H22" s="155"/>
      <c r="I22" s="124">
        <f>I7</f>
        <v>0</v>
      </c>
    </row>
    <row r="23" spans="1:9" ht="15" thickBot="1" x14ac:dyDescent="0.35">
      <c r="A23" s="132" t="s">
        <v>123</v>
      </c>
      <c r="B23" s="127" t="e">
        <f>B22/SUM(B10:B15)</f>
        <v>#DIV/0!</v>
      </c>
      <c r="C23" s="3"/>
      <c r="D23" s="3"/>
      <c r="E23" s="3"/>
      <c r="F23" s="155" t="s">
        <v>124</v>
      </c>
      <c r="G23" s="155"/>
      <c r="H23" s="155"/>
      <c r="I23" s="122" t="e">
        <f>B18/I22</f>
        <v>#DIV/0!</v>
      </c>
    </row>
    <row r="24" spans="1:9" x14ac:dyDescent="0.3">
      <c r="A24" s="3"/>
      <c r="B24" s="3"/>
      <c r="C24" s="3"/>
      <c r="D24" s="3"/>
      <c r="E24" s="3"/>
      <c r="F24" s="3"/>
      <c r="G24" s="3"/>
      <c r="H24" s="3"/>
      <c r="I24" s="3"/>
    </row>
    <row r="25" spans="1:9" x14ac:dyDescent="0.3">
      <c r="A25" s="156"/>
      <c r="B25" s="156"/>
      <c r="C25" s="3"/>
      <c r="D25" s="3"/>
      <c r="E25" s="3"/>
      <c r="F25" s="3"/>
      <c r="G25" s="3"/>
      <c r="H25" s="3"/>
      <c r="I25" s="3"/>
    </row>
    <row r="26" spans="1:9" x14ac:dyDescent="0.3">
      <c r="A26" s="3"/>
      <c r="B26" s="3"/>
      <c r="C26" s="3"/>
      <c r="D26" s="3"/>
      <c r="E26" s="3"/>
      <c r="F26" s="3"/>
      <c r="G26" s="3"/>
      <c r="H26" s="3"/>
      <c r="I26" s="3"/>
    </row>
    <row r="27" spans="1:9" x14ac:dyDescent="0.3">
      <c r="A27" s="3"/>
      <c r="B27" s="3"/>
      <c r="C27" s="3"/>
      <c r="D27" s="3"/>
      <c r="E27" s="3"/>
      <c r="F27" s="3"/>
      <c r="G27" s="3"/>
      <c r="H27" s="3"/>
      <c r="I27" s="3"/>
    </row>
    <row r="28" spans="1:9" x14ac:dyDescent="0.3">
      <c r="A28" s="3"/>
      <c r="B28" s="3"/>
      <c r="C28" s="3"/>
      <c r="D28" s="3"/>
      <c r="E28" s="3"/>
      <c r="F28" s="3"/>
      <c r="G28" s="3"/>
      <c r="H28" s="3"/>
      <c r="I28" s="3"/>
    </row>
    <row r="29" spans="1:9" x14ac:dyDescent="0.3">
      <c r="A29" s="156"/>
      <c r="B29" s="156"/>
      <c r="C29" s="3"/>
      <c r="D29" s="3"/>
      <c r="E29" s="3"/>
      <c r="F29" s="3"/>
      <c r="G29" s="3"/>
      <c r="H29" s="3"/>
      <c r="I29" s="3"/>
    </row>
    <row r="30" spans="1:9" x14ac:dyDescent="0.3">
      <c r="A30" s="1"/>
      <c r="B30" s="1"/>
      <c r="C30" s="1"/>
      <c r="D30" s="1"/>
      <c r="E30" s="1"/>
      <c r="F30" s="1"/>
      <c r="G30" s="1"/>
      <c r="H30" s="1"/>
      <c r="I30" s="1"/>
    </row>
    <row r="31" spans="1:9" x14ac:dyDescent="0.3">
      <c r="A31" s="1"/>
      <c r="B31" s="1"/>
      <c r="C31" s="1"/>
      <c r="D31" s="1"/>
      <c r="E31" s="1"/>
      <c r="F31" s="1"/>
      <c r="G31" s="1"/>
      <c r="H31" s="1"/>
      <c r="I31" s="1"/>
    </row>
    <row r="32" spans="1:9" x14ac:dyDescent="0.3">
      <c r="A32" s="1"/>
      <c r="B32" s="1"/>
      <c r="C32" s="1"/>
      <c r="D32" s="1"/>
      <c r="E32" s="1"/>
      <c r="F32" s="1"/>
      <c r="G32" s="1"/>
      <c r="H32" s="1"/>
      <c r="I32" s="1"/>
    </row>
    <row r="33" spans="1:9" x14ac:dyDescent="0.3">
      <c r="A33" s="1"/>
      <c r="B33" s="1"/>
      <c r="C33" s="1"/>
      <c r="D33" s="1"/>
      <c r="E33" s="1"/>
      <c r="F33" s="1"/>
      <c r="G33" s="1"/>
      <c r="H33" s="1"/>
      <c r="I33" s="1"/>
    </row>
  </sheetData>
  <mergeCells count="5">
    <mergeCell ref="A2:I2"/>
    <mergeCell ref="F22:H22"/>
    <mergeCell ref="F23:H23"/>
    <mergeCell ref="A25:B25"/>
    <mergeCell ref="A29:B29"/>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204E4-0AA9-4698-B53B-0DE40075CA0B}">
  <dimension ref="A1:D39"/>
  <sheetViews>
    <sheetView workbookViewId="0">
      <selection activeCell="D4" sqref="D4"/>
    </sheetView>
  </sheetViews>
  <sheetFormatPr defaultRowHeight="14.4" x14ac:dyDescent="0.3"/>
  <cols>
    <col min="1" max="1" width="12.6640625" bestFit="1" customWidth="1"/>
    <col min="2" max="2" width="17.6640625" customWidth="1"/>
    <col min="3" max="3" width="21.33203125" customWidth="1"/>
    <col min="4" max="4" width="27.5546875" customWidth="1"/>
  </cols>
  <sheetData>
    <row r="1" spans="1:4" x14ac:dyDescent="0.3">
      <c r="A1" s="159" t="s">
        <v>125</v>
      </c>
      <c r="B1" s="159"/>
      <c r="C1" s="159"/>
      <c r="D1" s="159"/>
    </row>
    <row r="2" spans="1:4" x14ac:dyDescent="0.3">
      <c r="A2" s="96" t="s">
        <v>126</v>
      </c>
      <c r="B2" s="97" t="s">
        <v>127</v>
      </c>
      <c r="C2" s="97" t="s">
        <v>128</v>
      </c>
      <c r="D2" s="97" t="s">
        <v>129</v>
      </c>
    </row>
    <row r="3" spans="1:4" x14ac:dyDescent="0.3">
      <c r="A3" s="98" t="s">
        <v>130</v>
      </c>
      <c r="B3" s="99">
        <f>SUM(C4:C7)</f>
        <v>0</v>
      </c>
      <c r="C3" s="160"/>
      <c r="D3" s="160"/>
    </row>
    <row r="4" spans="1:4" ht="26.4" x14ac:dyDescent="0.3">
      <c r="A4" s="157"/>
      <c r="B4" s="158"/>
      <c r="C4" s="100">
        <f>'Budget Narrative'!F10</f>
        <v>0</v>
      </c>
      <c r="D4" s="101" t="str">
        <f>'Budget Narrative'!A7</f>
        <v>Name of Employee (if known, otherwise state new position).</v>
      </c>
    </row>
    <row r="5" spans="1:4" ht="26.4" x14ac:dyDescent="0.3">
      <c r="A5" s="157"/>
      <c r="B5" s="158"/>
      <c r="C5" s="100">
        <f>'Budget Narrative'!F15</f>
        <v>0</v>
      </c>
      <c r="D5" s="101" t="str">
        <f>'Budget Narrative'!A12</f>
        <v>Name of Employee (if known, otherwise state new position).</v>
      </c>
    </row>
    <row r="6" spans="1:4" ht="26.4" x14ac:dyDescent="0.3">
      <c r="A6" s="157"/>
      <c r="B6" s="158"/>
      <c r="C6" s="100">
        <f>'Budget Narrative'!F20</f>
        <v>0</v>
      </c>
      <c r="D6" s="101" t="str">
        <f>'Budget Narrative'!A17</f>
        <v>Name of Employee (if known, otherwise state new position).</v>
      </c>
    </row>
    <row r="7" spans="1:4" ht="26.4" x14ac:dyDescent="0.3">
      <c r="A7" s="157"/>
      <c r="B7" s="158"/>
      <c r="C7" s="100">
        <f>'Budget Narrative'!F25</f>
        <v>0</v>
      </c>
      <c r="D7" s="102" t="str">
        <f>'Budget Narrative'!A22</f>
        <v>Name of Employee (if known, otherwise state new position).</v>
      </c>
    </row>
    <row r="8" spans="1:4" x14ac:dyDescent="0.3">
      <c r="A8" s="98" t="s">
        <v>131</v>
      </c>
      <c r="B8" s="99">
        <f>SUM(C9:C9)</f>
        <v>0</v>
      </c>
      <c r="C8" s="103"/>
      <c r="D8" s="104"/>
    </row>
    <row r="9" spans="1:4" x14ac:dyDescent="0.3">
      <c r="A9" s="157"/>
      <c r="B9" s="158"/>
      <c r="C9" s="105">
        <f>'Budget Narrative'!F31-'Budget Narrative'!F43-'Budget Narrative'!F57</f>
        <v>0</v>
      </c>
      <c r="D9" s="102"/>
    </row>
    <row r="10" spans="1:4" x14ac:dyDescent="0.3">
      <c r="A10" s="98" t="s">
        <v>132</v>
      </c>
      <c r="B10" s="99">
        <f>SUM(C11:C18)</f>
        <v>0</v>
      </c>
      <c r="C10" s="104"/>
      <c r="D10" s="135"/>
    </row>
    <row r="11" spans="1:4" x14ac:dyDescent="0.3">
      <c r="A11" s="157"/>
      <c r="B11" s="158"/>
      <c r="C11" s="105">
        <f>'Budget Narrative'!D72</f>
        <v>0</v>
      </c>
      <c r="D11" s="102"/>
    </row>
    <row r="12" spans="1:4" x14ac:dyDescent="0.3">
      <c r="A12" s="157"/>
      <c r="B12" s="158"/>
      <c r="C12" s="105">
        <f>'Budget Narrative'!D73</f>
        <v>0</v>
      </c>
      <c r="D12" s="102"/>
    </row>
    <row r="13" spans="1:4" x14ac:dyDescent="0.3">
      <c r="A13" s="157"/>
      <c r="B13" s="158"/>
      <c r="C13" s="105">
        <f>'Budget Narrative'!D74</f>
        <v>0</v>
      </c>
      <c r="D13" s="102"/>
    </row>
    <row r="14" spans="1:4" x14ac:dyDescent="0.3">
      <c r="A14" s="157"/>
      <c r="B14" s="158"/>
      <c r="C14" s="105">
        <f>'Budget Narrative'!D75</f>
        <v>0</v>
      </c>
      <c r="D14" s="102"/>
    </row>
    <row r="15" spans="1:4" x14ac:dyDescent="0.3">
      <c r="A15" s="157"/>
      <c r="B15" s="158"/>
      <c r="C15" s="105">
        <f>'Budget Narrative'!D76</f>
        <v>0</v>
      </c>
      <c r="D15" s="102"/>
    </row>
    <row r="16" spans="1:4" x14ac:dyDescent="0.3">
      <c r="A16" s="157"/>
      <c r="B16" s="158"/>
      <c r="C16" s="105">
        <f>'Budget Narrative'!D77</f>
        <v>0</v>
      </c>
      <c r="D16" s="102"/>
    </row>
    <row r="17" spans="1:4" x14ac:dyDescent="0.3">
      <c r="A17" s="157"/>
      <c r="B17" s="158"/>
      <c r="C17" s="105">
        <f>'Budget Narrative'!D78</f>
        <v>0</v>
      </c>
      <c r="D17" s="102" t="s">
        <v>133</v>
      </c>
    </row>
    <row r="18" spans="1:4" x14ac:dyDescent="0.3">
      <c r="A18" s="157"/>
      <c r="B18" s="158"/>
      <c r="C18" s="105">
        <f>'Budget Narrative'!D79</f>
        <v>0</v>
      </c>
      <c r="D18" s="102"/>
    </row>
    <row r="19" spans="1:4" x14ac:dyDescent="0.3">
      <c r="A19" s="98" t="s">
        <v>134</v>
      </c>
      <c r="B19" s="99">
        <f>C20</f>
        <v>0</v>
      </c>
      <c r="C19" s="104"/>
      <c r="D19" s="135"/>
    </row>
    <row r="20" spans="1:4" x14ac:dyDescent="0.3">
      <c r="A20" s="157"/>
      <c r="B20" s="158"/>
      <c r="C20" s="105">
        <f>'Budget Narrative'!F85</f>
        <v>0</v>
      </c>
    </row>
    <row r="21" spans="1:4" x14ac:dyDescent="0.3">
      <c r="A21" s="106" t="s">
        <v>135</v>
      </c>
      <c r="B21" s="99">
        <f>SUM(C22:C27)</f>
        <v>0</v>
      </c>
      <c r="C21" s="107"/>
      <c r="D21" s="135"/>
    </row>
    <row r="22" spans="1:4" x14ac:dyDescent="0.3">
      <c r="A22" s="108" t="s">
        <v>136</v>
      </c>
      <c r="B22" s="104"/>
      <c r="C22" s="105">
        <f>'Budget Narrative'!F93</f>
        <v>0</v>
      </c>
      <c r="D22" s="102"/>
    </row>
    <row r="23" spans="1:4" x14ac:dyDescent="0.3">
      <c r="A23" s="157"/>
      <c r="B23" s="158"/>
      <c r="C23" s="105">
        <f>'Budget Narrative'!F101</f>
        <v>0</v>
      </c>
      <c r="D23" s="102"/>
    </row>
    <row r="24" spans="1:4" x14ac:dyDescent="0.3">
      <c r="A24" s="133"/>
      <c r="B24" s="134"/>
      <c r="C24" s="105">
        <f>'Budget Narrative'!F109</f>
        <v>0</v>
      </c>
      <c r="D24" s="102"/>
    </row>
    <row r="25" spans="1:4" x14ac:dyDescent="0.3">
      <c r="A25" s="133"/>
      <c r="B25" s="134"/>
      <c r="C25" s="105">
        <f>'Budget Narrative'!F117</f>
        <v>0</v>
      </c>
      <c r="D25" s="102"/>
    </row>
    <row r="26" spans="1:4" x14ac:dyDescent="0.3">
      <c r="A26" s="133"/>
      <c r="B26" s="134"/>
      <c r="C26" s="105">
        <v>0</v>
      </c>
      <c r="D26" s="102"/>
    </row>
    <row r="27" spans="1:4" x14ac:dyDescent="0.3">
      <c r="A27" s="133"/>
      <c r="B27" s="134"/>
      <c r="C27" s="105">
        <v>0</v>
      </c>
      <c r="D27" s="102"/>
    </row>
    <row r="28" spans="1:4" x14ac:dyDescent="0.3">
      <c r="A28" s="98" t="s">
        <v>137</v>
      </c>
      <c r="B28" s="99">
        <f>SUM(C29:C29)</f>
        <v>0</v>
      </c>
      <c r="C28" s="104"/>
      <c r="D28" s="135"/>
    </row>
    <row r="29" spans="1:4" x14ac:dyDescent="0.3">
      <c r="A29" s="157"/>
      <c r="B29" s="158"/>
      <c r="C29" s="105">
        <f>'Budget Narrative'!F43+'Budget Narrative'!F57</f>
        <v>0</v>
      </c>
      <c r="D29" s="102"/>
    </row>
    <row r="30" spans="1:4" x14ac:dyDescent="0.3">
      <c r="A30" s="98" t="s">
        <v>138</v>
      </c>
      <c r="B30" s="99">
        <f>SUM(C30:C34)</f>
        <v>0</v>
      </c>
      <c r="C30" s="114"/>
      <c r="D30" s="115"/>
    </row>
    <row r="31" spans="1:4" x14ac:dyDescent="0.3">
      <c r="A31" s="157"/>
      <c r="B31" s="158"/>
      <c r="C31" s="105">
        <f>'Budget Narrative'!D133</f>
        <v>0</v>
      </c>
      <c r="D31" s="102"/>
    </row>
    <row r="32" spans="1:4" x14ac:dyDescent="0.3">
      <c r="A32" s="157"/>
      <c r="B32" s="158"/>
      <c r="C32" s="105">
        <f>'Budget Narrative'!D134</f>
        <v>0</v>
      </c>
      <c r="D32" s="102"/>
    </row>
    <row r="33" spans="1:4" x14ac:dyDescent="0.3">
      <c r="A33" s="157"/>
      <c r="B33" s="158"/>
      <c r="C33" s="105">
        <f>'Budget Narrative'!D135</f>
        <v>0</v>
      </c>
      <c r="D33" s="102"/>
    </row>
    <row r="34" spans="1:4" x14ac:dyDescent="0.3">
      <c r="A34" s="157"/>
      <c r="B34" s="158"/>
      <c r="C34" s="105">
        <f>'Budget Narrative'!D136</f>
        <v>0</v>
      </c>
      <c r="D34" s="102"/>
    </row>
    <row r="35" spans="1:4" x14ac:dyDescent="0.3">
      <c r="A35" s="98" t="s">
        <v>139</v>
      </c>
      <c r="B35" s="99">
        <f>SUM(C36)</f>
        <v>0</v>
      </c>
      <c r="C35" s="104"/>
      <c r="D35" s="135"/>
    </row>
    <row r="36" spans="1:4" ht="39.6" x14ac:dyDescent="0.3">
      <c r="A36" s="157"/>
      <c r="B36" s="158"/>
      <c r="C36" s="105">
        <f>'Budget Narrative'!F143</f>
        <v>0</v>
      </c>
      <c r="D36" s="102" t="s">
        <v>140</v>
      </c>
    </row>
    <row r="37" spans="1:4" x14ac:dyDescent="0.3">
      <c r="A37" s="109" t="s">
        <v>141</v>
      </c>
      <c r="B37" s="99">
        <f>B3+B8+B10+B19+B21+B28+B30</f>
        <v>0</v>
      </c>
      <c r="C37" s="161"/>
      <c r="D37" s="161"/>
    </row>
    <row r="38" spans="1:4" x14ac:dyDescent="0.3">
      <c r="A38" s="110" t="s">
        <v>142</v>
      </c>
      <c r="B38" s="111">
        <f>B35</f>
        <v>0</v>
      </c>
      <c r="C38" s="112"/>
      <c r="D38" s="113"/>
    </row>
    <row r="39" spans="1:4" x14ac:dyDescent="0.3">
      <c r="A39" s="110" t="s">
        <v>143</v>
      </c>
      <c r="B39" s="111">
        <f>SUM(B37:B38)</f>
        <v>0</v>
      </c>
      <c r="C39" s="112"/>
      <c r="D39" s="113"/>
    </row>
  </sheetData>
  <mergeCells count="24">
    <mergeCell ref="C37:D37"/>
    <mergeCell ref="A31:B31"/>
    <mergeCell ref="A32:B32"/>
    <mergeCell ref="A33:B33"/>
    <mergeCell ref="A29:B29"/>
    <mergeCell ref="A34:B34"/>
    <mergeCell ref="A36:B36"/>
    <mergeCell ref="A23:B23"/>
    <mergeCell ref="A9:B9"/>
    <mergeCell ref="A11:B11"/>
    <mergeCell ref="A12:B12"/>
    <mergeCell ref="A13:B13"/>
    <mergeCell ref="A14:B14"/>
    <mergeCell ref="A15:B15"/>
    <mergeCell ref="A16:B16"/>
    <mergeCell ref="A17:B17"/>
    <mergeCell ref="A18:B18"/>
    <mergeCell ref="A20:B20"/>
    <mergeCell ref="A7:B7"/>
    <mergeCell ref="A1:D1"/>
    <mergeCell ref="C3:D3"/>
    <mergeCell ref="A4:B4"/>
    <mergeCell ref="A5:B5"/>
    <mergeCell ref="A6:B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17362-7CA2-4109-837A-0696A6EE164B}">
  <dimension ref="A1:J35"/>
  <sheetViews>
    <sheetView zoomScale="140" zoomScaleNormal="140" workbookViewId="0">
      <selection activeCell="A2" sqref="A2:J2"/>
    </sheetView>
  </sheetViews>
  <sheetFormatPr defaultRowHeight="14.4" x14ac:dyDescent="0.3"/>
  <cols>
    <col min="1" max="1" width="25.33203125" bestFit="1" customWidth="1"/>
    <col min="2" max="2" width="12.44140625" customWidth="1"/>
    <col min="3" max="8" width="10.6640625" bestFit="1" customWidth="1"/>
    <col min="9" max="9" width="10.88671875" bestFit="1" customWidth="1"/>
    <col min="10" max="10" width="13.44140625" customWidth="1"/>
  </cols>
  <sheetData>
    <row r="1" spans="1:10" x14ac:dyDescent="0.3">
      <c r="A1" s="5"/>
      <c r="B1" s="6" t="str">
        <f>'Budget Narrative'!A1</f>
        <v>Applicant Name:</v>
      </c>
      <c r="C1" s="6"/>
      <c r="D1" s="6"/>
      <c r="E1" s="6"/>
      <c r="F1" s="6"/>
      <c r="G1" s="6"/>
      <c r="H1" s="5"/>
      <c r="I1" s="5"/>
      <c r="J1" s="7" t="s">
        <v>144</v>
      </c>
    </row>
    <row r="2" spans="1:10" ht="31.5" customHeight="1" x14ac:dyDescent="0.3">
      <c r="A2" s="162" t="s">
        <v>145</v>
      </c>
      <c r="B2" s="162"/>
      <c r="C2" s="162"/>
      <c r="D2" s="162"/>
      <c r="E2" s="162"/>
      <c r="F2" s="162"/>
      <c r="G2" s="162"/>
      <c r="H2" s="162"/>
      <c r="I2" s="162"/>
      <c r="J2" s="162"/>
    </row>
    <row r="3" spans="1:10" x14ac:dyDescent="0.3">
      <c r="A3" s="5"/>
      <c r="B3" s="5"/>
      <c r="C3" s="5"/>
      <c r="D3" s="5"/>
      <c r="E3" s="5"/>
      <c r="F3" s="5"/>
      <c r="G3" s="5"/>
      <c r="H3" s="5"/>
      <c r="I3" s="5"/>
      <c r="J3" s="5"/>
    </row>
    <row r="4" spans="1:10" x14ac:dyDescent="0.3">
      <c r="A4" s="7" t="s">
        <v>146</v>
      </c>
      <c r="B4" s="163" t="s">
        <v>147</v>
      </c>
      <c r="C4" s="163"/>
      <c r="D4" s="163"/>
      <c r="E4" s="163"/>
      <c r="F4" s="163"/>
      <c r="G4" s="163"/>
      <c r="H4" s="163"/>
      <c r="I4" s="163"/>
      <c r="J4" s="163"/>
    </row>
    <row r="5" spans="1:10" ht="15" thickBot="1" x14ac:dyDescent="0.35">
      <c r="A5" s="5"/>
      <c r="B5" s="5"/>
      <c r="C5" s="5"/>
      <c r="D5" s="5"/>
      <c r="E5" s="5"/>
      <c r="F5" s="5"/>
      <c r="G5" s="5"/>
      <c r="H5" s="5"/>
      <c r="I5" s="5"/>
      <c r="J5" s="5"/>
    </row>
    <row r="6" spans="1:10" ht="15" thickBot="1" x14ac:dyDescent="0.35">
      <c r="A6" s="8" t="s">
        <v>107</v>
      </c>
      <c r="B6" s="9" t="s">
        <v>148</v>
      </c>
      <c r="C6" s="10" t="s">
        <v>110</v>
      </c>
      <c r="D6" s="10" t="s">
        <v>110</v>
      </c>
      <c r="E6" s="10" t="s">
        <v>110</v>
      </c>
      <c r="F6" s="10" t="s">
        <v>110</v>
      </c>
      <c r="G6" s="10" t="s">
        <v>110</v>
      </c>
      <c r="H6" s="10" t="s">
        <v>110</v>
      </c>
      <c r="I6" s="9" t="s">
        <v>149</v>
      </c>
      <c r="J6" s="9" t="s">
        <v>111</v>
      </c>
    </row>
    <row r="7" spans="1:10" ht="15" thickBot="1" x14ac:dyDescent="0.35">
      <c r="A7" s="11" t="s">
        <v>112</v>
      </c>
      <c r="B7" s="11"/>
      <c r="C7" s="11"/>
      <c r="D7" s="11"/>
      <c r="E7" s="11"/>
      <c r="F7" s="11"/>
      <c r="G7" s="11"/>
      <c r="H7" s="11"/>
      <c r="I7" s="11"/>
      <c r="J7" s="11"/>
    </row>
    <row r="8" spans="1:10" ht="15" thickBot="1" x14ac:dyDescent="0.35">
      <c r="A8" s="11" t="s">
        <v>150</v>
      </c>
      <c r="B8" s="11"/>
      <c r="C8" s="11"/>
      <c r="D8" s="11"/>
      <c r="E8" s="11"/>
      <c r="F8" s="11"/>
      <c r="G8" s="11"/>
      <c r="H8" s="11"/>
      <c r="I8" s="11"/>
      <c r="J8" s="11"/>
    </row>
    <row r="9" spans="1:10" ht="15" thickBot="1" x14ac:dyDescent="0.35">
      <c r="A9" s="12" t="s">
        <v>113</v>
      </c>
      <c r="B9" s="13">
        <f>'Budget Narrative'!F148</f>
        <v>0</v>
      </c>
      <c r="C9" s="14"/>
      <c r="D9" s="14"/>
      <c r="E9" s="14"/>
      <c r="F9" s="14"/>
      <c r="G9" s="14"/>
      <c r="H9" s="14"/>
      <c r="I9" s="15">
        <f>'Match if Necessary'!F120</f>
        <v>0</v>
      </c>
      <c r="J9" s="15">
        <f>SUM(B9:H9)</f>
        <v>0</v>
      </c>
    </row>
    <row r="10" spans="1:10" x14ac:dyDescent="0.3">
      <c r="A10" s="5"/>
      <c r="B10" s="16"/>
      <c r="C10" s="16"/>
      <c r="D10" s="16"/>
      <c r="E10" s="16"/>
      <c r="F10" s="16"/>
      <c r="G10" s="16"/>
      <c r="H10" s="16"/>
      <c r="I10" s="16"/>
      <c r="J10" s="16"/>
    </row>
    <row r="11" spans="1:10" ht="15" thickBot="1" x14ac:dyDescent="0.35">
      <c r="A11" s="5" t="s">
        <v>114</v>
      </c>
      <c r="B11" s="16"/>
      <c r="C11" s="16"/>
      <c r="D11" s="16"/>
      <c r="E11" s="16"/>
      <c r="F11" s="16"/>
      <c r="G11" s="16"/>
      <c r="H11" s="16"/>
      <c r="I11" s="16"/>
      <c r="J11" s="16"/>
    </row>
    <row r="12" spans="1:10" ht="15" thickBot="1" x14ac:dyDescent="0.35">
      <c r="A12" s="11" t="s">
        <v>115</v>
      </c>
      <c r="B12" s="13">
        <f>'Budget Narrative'!F4</f>
        <v>0</v>
      </c>
      <c r="C12" s="14"/>
      <c r="D12" s="14"/>
      <c r="E12" s="14"/>
      <c r="F12" s="14"/>
      <c r="G12" s="14"/>
      <c r="H12" s="14"/>
      <c r="I12" s="15">
        <f>'Match if Necessary'!F6</f>
        <v>0</v>
      </c>
      <c r="J12" s="13">
        <f>SUM(B12:H12)</f>
        <v>0</v>
      </c>
    </row>
    <row r="13" spans="1:10" ht="15" thickBot="1" x14ac:dyDescent="0.35">
      <c r="A13" s="11" t="s">
        <v>19</v>
      </c>
      <c r="B13" s="13">
        <f>'Budget Narrative'!F31</f>
        <v>0</v>
      </c>
      <c r="C13" s="14"/>
      <c r="D13" s="14"/>
      <c r="E13" s="14"/>
      <c r="F13" s="14"/>
      <c r="G13" s="14"/>
      <c r="H13" s="14"/>
      <c r="I13" s="15">
        <f>'Match if Necessary'!F29</f>
        <v>0</v>
      </c>
      <c r="J13" s="13">
        <f t="shared" ref="J13:J18" si="0">SUM(B13:H13)</f>
        <v>0</v>
      </c>
    </row>
    <row r="14" spans="1:10" ht="15" thickBot="1" x14ac:dyDescent="0.35">
      <c r="A14" s="11" t="s">
        <v>49</v>
      </c>
      <c r="B14" s="13">
        <f>'Budget Narrative'!F69</f>
        <v>0</v>
      </c>
      <c r="C14" s="14"/>
      <c r="D14" s="14"/>
      <c r="E14" s="14"/>
      <c r="F14" s="14"/>
      <c r="G14" s="14"/>
      <c r="H14" s="14"/>
      <c r="I14" s="15">
        <f>'Match if Necessary'!F66</f>
        <v>0</v>
      </c>
      <c r="J14" s="13">
        <f t="shared" si="0"/>
        <v>0</v>
      </c>
    </row>
    <row r="15" spans="1:10" ht="15" thickBot="1" x14ac:dyDescent="0.35">
      <c r="A15" s="11" t="s">
        <v>59</v>
      </c>
      <c r="B15" s="13">
        <f>'Budget Narrative'!F85</f>
        <v>0</v>
      </c>
      <c r="C15" s="14"/>
      <c r="D15" s="14"/>
      <c r="E15" s="14"/>
      <c r="F15" s="14"/>
      <c r="G15" s="14"/>
      <c r="H15" s="14"/>
      <c r="I15" s="15">
        <f>'Match if Necessary'!F88</f>
        <v>0</v>
      </c>
      <c r="J15" s="13">
        <f t="shared" si="0"/>
        <v>0</v>
      </c>
    </row>
    <row r="16" spans="1:10" ht="15" thickBot="1" x14ac:dyDescent="0.35">
      <c r="A16" s="11" t="s">
        <v>116</v>
      </c>
      <c r="B16" s="13">
        <f>'Budget Narrative'!F90</f>
        <v>0</v>
      </c>
      <c r="C16" s="14"/>
      <c r="D16" s="14"/>
      <c r="E16" s="14"/>
      <c r="F16" s="14"/>
      <c r="G16" s="14"/>
      <c r="H16" s="14"/>
      <c r="I16" s="15">
        <f>'Match if Necessary'!F93</f>
        <v>0</v>
      </c>
      <c r="J16" s="13">
        <f t="shared" si="0"/>
        <v>0</v>
      </c>
    </row>
    <row r="17" spans="1:10" ht="15" thickBot="1" x14ac:dyDescent="0.35">
      <c r="A17" s="11" t="s">
        <v>117</v>
      </c>
      <c r="B17" s="13">
        <f>'Budget Narrative'!F127</f>
        <v>0</v>
      </c>
      <c r="C17" s="14"/>
      <c r="D17" s="14"/>
      <c r="E17" s="14"/>
      <c r="F17" s="14"/>
      <c r="G17" s="14"/>
      <c r="H17" s="14"/>
      <c r="I17" s="15">
        <f>'Match if Necessary'!F106</f>
        <v>0</v>
      </c>
      <c r="J17" s="13">
        <f t="shared" si="0"/>
        <v>0</v>
      </c>
    </row>
    <row r="18" spans="1:10" ht="15" thickBot="1" x14ac:dyDescent="0.35">
      <c r="A18" s="11" t="s">
        <v>118</v>
      </c>
      <c r="B18" s="13">
        <f>'Budget Narrative'!F143</f>
        <v>0</v>
      </c>
      <c r="C18" s="14"/>
      <c r="D18" s="14"/>
      <c r="E18" s="14"/>
      <c r="F18" s="14"/>
      <c r="G18" s="14"/>
      <c r="H18" s="14"/>
      <c r="I18" s="15">
        <v>0</v>
      </c>
      <c r="J18" s="13">
        <f t="shared" si="0"/>
        <v>0</v>
      </c>
    </row>
    <row r="19" spans="1:10" ht="15" thickBot="1" x14ac:dyDescent="0.35">
      <c r="A19" s="5"/>
      <c r="B19" s="16"/>
      <c r="C19" s="16"/>
      <c r="D19" s="16"/>
      <c r="E19" s="16"/>
      <c r="F19" s="16"/>
      <c r="G19" s="16"/>
      <c r="H19" s="16"/>
      <c r="I19" s="16"/>
      <c r="J19" s="16"/>
    </row>
    <row r="20" spans="1:10" ht="15" thickBot="1" x14ac:dyDescent="0.35">
      <c r="A20" s="17" t="s">
        <v>119</v>
      </c>
      <c r="B20" s="13">
        <f t="shared" ref="B20:H20" si="1">SUM(B12:B18)</f>
        <v>0</v>
      </c>
      <c r="C20" s="15">
        <f t="shared" si="1"/>
        <v>0</v>
      </c>
      <c r="D20" s="15">
        <f t="shared" si="1"/>
        <v>0</v>
      </c>
      <c r="E20" s="15">
        <f t="shared" si="1"/>
        <v>0</v>
      </c>
      <c r="F20" s="15">
        <f t="shared" si="1"/>
        <v>0</v>
      </c>
      <c r="G20" s="15">
        <f t="shared" si="1"/>
        <v>0</v>
      </c>
      <c r="H20" s="15">
        <f t="shared" si="1"/>
        <v>0</v>
      </c>
      <c r="I20" s="15">
        <f>SUM(I12:I18)</f>
        <v>0</v>
      </c>
      <c r="J20" s="15">
        <f>SUM(J12:J18)</f>
        <v>0</v>
      </c>
    </row>
    <row r="21" spans="1:10" ht="15" thickBot="1" x14ac:dyDescent="0.35">
      <c r="A21" s="5"/>
      <c r="B21" s="16"/>
      <c r="C21" s="16"/>
      <c r="D21" s="16"/>
      <c r="E21" s="16"/>
      <c r="F21" s="16"/>
      <c r="G21" s="16"/>
      <c r="H21" s="16"/>
      <c r="I21" s="16"/>
      <c r="J21" s="16"/>
    </row>
    <row r="22" spans="1:10" ht="15" thickBot="1" x14ac:dyDescent="0.35">
      <c r="A22" s="12" t="s">
        <v>120</v>
      </c>
      <c r="B22" s="13">
        <f t="shared" ref="B22:H22" si="2">B9-B20</f>
        <v>0</v>
      </c>
      <c r="C22" s="13">
        <f t="shared" si="2"/>
        <v>0</v>
      </c>
      <c r="D22" s="13">
        <f t="shared" si="2"/>
        <v>0</v>
      </c>
      <c r="E22" s="13">
        <f t="shared" si="2"/>
        <v>0</v>
      </c>
      <c r="F22" s="13">
        <f t="shared" si="2"/>
        <v>0</v>
      </c>
      <c r="G22" s="13">
        <f t="shared" si="2"/>
        <v>0</v>
      </c>
      <c r="H22" s="13">
        <f t="shared" si="2"/>
        <v>0</v>
      </c>
      <c r="I22" s="13">
        <f>I9-I20</f>
        <v>0</v>
      </c>
      <c r="J22" s="13">
        <f>J9-J20</f>
        <v>0</v>
      </c>
    </row>
    <row r="23" spans="1:10" ht="15" thickBot="1" x14ac:dyDescent="0.35">
      <c r="A23" s="5"/>
      <c r="B23" s="5"/>
      <c r="C23" s="5"/>
      <c r="D23" s="5"/>
      <c r="E23" s="5"/>
      <c r="F23" s="5"/>
      <c r="G23" s="5"/>
      <c r="H23" s="5"/>
      <c r="I23" s="5"/>
      <c r="J23" s="5"/>
    </row>
    <row r="24" spans="1:10" ht="15" thickBot="1" x14ac:dyDescent="0.35">
      <c r="A24" s="17" t="s">
        <v>121</v>
      </c>
      <c r="B24" s="13">
        <f>'Budget Narrative'!F143</f>
        <v>0</v>
      </c>
      <c r="C24" s="5"/>
      <c r="D24" s="5"/>
      <c r="E24" s="5"/>
      <c r="F24" s="164" t="s">
        <v>122</v>
      </c>
      <c r="G24" s="164"/>
      <c r="H24" s="164"/>
      <c r="I24" s="164"/>
      <c r="J24" s="13">
        <f>J9</f>
        <v>0</v>
      </c>
    </row>
    <row r="25" spans="1:10" ht="15" thickBot="1" x14ac:dyDescent="0.35">
      <c r="A25" s="17" t="s">
        <v>123</v>
      </c>
      <c r="B25" s="18" t="e">
        <f>B24/B20</f>
        <v>#DIV/0!</v>
      </c>
      <c r="C25" s="5"/>
      <c r="D25" s="5"/>
      <c r="E25" s="5"/>
      <c r="F25" s="164" t="s">
        <v>124</v>
      </c>
      <c r="G25" s="164"/>
      <c r="H25" s="164"/>
      <c r="I25" s="164"/>
      <c r="J25" s="19" t="e">
        <f>B20/J24</f>
        <v>#DIV/0!</v>
      </c>
    </row>
    <row r="26" spans="1:10" x14ac:dyDescent="0.3">
      <c r="A26" s="5"/>
      <c r="B26" s="5"/>
      <c r="C26" s="5"/>
      <c r="D26" s="5"/>
      <c r="E26" s="5"/>
      <c r="F26" s="5"/>
      <c r="G26" s="5"/>
      <c r="H26" s="5"/>
      <c r="I26" s="5"/>
      <c r="J26" s="5"/>
    </row>
    <row r="27" spans="1:10" x14ac:dyDescent="0.3">
      <c r="A27" s="165" t="s">
        <v>151</v>
      </c>
      <c r="B27" s="165"/>
      <c r="C27" s="5"/>
      <c r="D27" s="5"/>
      <c r="E27" s="5"/>
      <c r="F27" s="5"/>
      <c r="G27" s="5"/>
      <c r="H27" s="5"/>
      <c r="I27" s="5"/>
      <c r="J27" s="5"/>
    </row>
    <row r="28" spans="1:10" x14ac:dyDescent="0.3">
      <c r="A28" s="5"/>
      <c r="B28" s="5"/>
      <c r="C28" s="5"/>
      <c r="D28" s="5"/>
      <c r="E28" s="5"/>
      <c r="F28" s="5"/>
      <c r="G28" s="5"/>
      <c r="H28" s="5"/>
      <c r="I28" s="5"/>
      <c r="J28" s="5"/>
    </row>
    <row r="29" spans="1:10" x14ac:dyDescent="0.3">
      <c r="A29" s="3"/>
      <c r="B29" s="3"/>
      <c r="C29" s="3"/>
      <c r="D29" s="3"/>
      <c r="E29" s="3"/>
      <c r="F29" s="3"/>
      <c r="G29" s="3"/>
      <c r="H29" s="3"/>
      <c r="I29" s="3"/>
      <c r="J29" s="3"/>
    </row>
    <row r="30" spans="1:10" x14ac:dyDescent="0.3">
      <c r="A30" s="3"/>
      <c r="B30" s="3"/>
      <c r="C30" s="3"/>
      <c r="D30" s="3"/>
      <c r="E30" s="3"/>
      <c r="F30" s="3"/>
      <c r="G30" s="3"/>
      <c r="H30" s="3"/>
      <c r="I30" s="3"/>
      <c r="J30" s="3"/>
    </row>
    <row r="31" spans="1:10" x14ac:dyDescent="0.3">
      <c r="A31" s="156"/>
      <c r="B31" s="156"/>
      <c r="C31" s="3"/>
      <c r="D31" s="3"/>
      <c r="E31" s="3"/>
      <c r="F31" s="3"/>
      <c r="G31" s="3"/>
      <c r="H31" s="3"/>
      <c r="I31" s="3"/>
      <c r="J31" s="3"/>
    </row>
    <row r="32" spans="1:10" x14ac:dyDescent="0.3">
      <c r="A32" s="1"/>
      <c r="B32" s="1"/>
      <c r="C32" s="1"/>
      <c r="D32" s="1"/>
      <c r="E32" s="1"/>
      <c r="F32" s="1"/>
      <c r="G32" s="1"/>
      <c r="H32" s="1"/>
      <c r="I32" s="1"/>
      <c r="J32" s="1"/>
    </row>
    <row r="33" spans="1:10" x14ac:dyDescent="0.3">
      <c r="A33" s="1"/>
      <c r="B33" s="1"/>
      <c r="C33" s="1"/>
      <c r="D33" s="1"/>
      <c r="E33" s="1"/>
      <c r="F33" s="1"/>
      <c r="G33" s="1"/>
      <c r="H33" s="1"/>
      <c r="I33" s="1"/>
      <c r="J33" s="1"/>
    </row>
    <row r="34" spans="1:10" x14ac:dyDescent="0.3">
      <c r="A34" s="1"/>
      <c r="B34" s="1"/>
      <c r="C34" s="1"/>
      <c r="D34" s="1"/>
      <c r="E34" s="1"/>
      <c r="F34" s="1"/>
      <c r="G34" s="1"/>
      <c r="H34" s="1"/>
      <c r="I34" s="1"/>
      <c r="J34" s="1"/>
    </row>
    <row r="35" spans="1:10" x14ac:dyDescent="0.3">
      <c r="A35" s="1"/>
      <c r="B35" s="1"/>
      <c r="C35" s="1"/>
      <c r="D35" s="1"/>
      <c r="E35" s="1"/>
      <c r="F35" s="1"/>
      <c r="G35" s="1"/>
      <c r="H35" s="1"/>
      <c r="I35" s="1"/>
      <c r="J35" s="1"/>
    </row>
  </sheetData>
  <mergeCells count="6">
    <mergeCell ref="A2:J2"/>
    <mergeCell ref="B4:J4"/>
    <mergeCell ref="F25:I25"/>
    <mergeCell ref="F24:I24"/>
    <mergeCell ref="A31:B31"/>
    <mergeCell ref="A27:B27"/>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7EFB4887D849248A8A623155920E5E7" ma:contentTypeVersion="10" ma:contentTypeDescription="Create a new document." ma:contentTypeScope="" ma:versionID="41bff9f3b5180f81932c69fdbbe8381b">
  <xsd:schema xmlns:xsd="http://www.w3.org/2001/XMLSchema" xmlns:xs="http://www.w3.org/2001/XMLSchema" xmlns:p="http://schemas.microsoft.com/office/2006/metadata/properties" xmlns:ns2="74666c5e-f7cc-4599-b255-32c3cfeac57e" xmlns:ns3="111a3afe-554a-4fad-88e5-e0dcc368c1f4" targetNamespace="http://schemas.microsoft.com/office/2006/metadata/properties" ma:root="true" ma:fieldsID="37afb7643086529f596fc59e55f99d20" ns2:_="" ns3:_="">
    <xsd:import namespace="74666c5e-f7cc-4599-b255-32c3cfeac57e"/>
    <xsd:import namespace="111a3afe-554a-4fad-88e5-e0dcc368c1f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2:MediaServiceSearchProperties"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666c5e-f7cc-4599-b255-32c3cfeac5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1a3afe-554a-4fad-88e5-e0dcc368c1f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1F4FF2A-EFD4-4690-834C-9A64C935D3AF}">
  <ds:schemaRefs>
    <ds:schemaRef ds:uri="http://schemas.microsoft.com/sharepoint/v3/contenttype/forms"/>
  </ds:schemaRefs>
</ds:datastoreItem>
</file>

<file path=customXml/itemProps2.xml><?xml version="1.0" encoding="utf-8"?>
<ds:datastoreItem xmlns:ds="http://schemas.openxmlformats.org/officeDocument/2006/customXml" ds:itemID="{71968AE7-16EE-42F1-9256-2DE16FA4FC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666c5e-f7cc-4599-b255-32c3cfeac57e"/>
    <ds:schemaRef ds:uri="111a3afe-554a-4fad-88e5-e0dcc368c1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73B68BE-D917-4106-B68B-1E558626BD7A}">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111a3afe-554a-4fad-88e5-e0dcc368c1f4"/>
    <ds:schemaRef ds:uri="http://purl.org/dc/dcmitype/"/>
    <ds:schemaRef ds:uri="http://schemas.microsoft.com/office/infopath/2007/PartnerControls"/>
    <ds:schemaRef ds:uri="74666c5e-f7cc-4599-b255-32c3cfeac57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Budget Narrative</vt:lpstr>
      <vt:lpstr>Match if Necessary</vt:lpstr>
      <vt:lpstr>Cost Allocation</vt:lpstr>
      <vt:lpstr>Summary</vt:lpstr>
      <vt:lpstr>Budget 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 Booth</dc:creator>
  <cp:keywords/>
  <dc:description/>
  <cp:lastModifiedBy>Jean A. Booth</cp:lastModifiedBy>
  <cp:revision/>
  <dcterms:created xsi:type="dcterms:W3CDTF">2018-06-27T17:29:33Z</dcterms:created>
  <dcterms:modified xsi:type="dcterms:W3CDTF">2026-07-31T18:15:18Z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0x010100C7EFB4887D849248A8A623155920E5E7</vt:lpwstr>
  </property>
</Properties>
</file>